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45000\245152-00 DHHS DRRPFORCHHSA\Work\Internal\4. Project 3. Implementation\6. One on one engagement\Barwon Network of NHs\Workshop 4 - Business Continuity Planning\"/>
    </mc:Choice>
  </mc:AlternateContent>
  <bookViews>
    <workbookView xWindow="0" yWindow="0" windowWidth="15156" windowHeight="8148"/>
  </bookViews>
  <sheets>
    <sheet name="Risk assessment" sheetId="1" r:id="rId1"/>
    <sheet name="Risk matrix" sheetId="3" r:id="rId2"/>
  </sheets>
  <definedNames>
    <definedName name="_xlnm._FilterDatabase" localSheetId="0" hidden="1">'Risk assessment'!$B$6:$K$73</definedName>
    <definedName name="_xlnm.Print_Area" localSheetId="0">'Risk assessment'!$B$3:$K$504</definedName>
    <definedName name="_xlnm.Print_Area" localSheetId="1">'Risk matrix'!$C$1:$I$33</definedName>
    <definedName name="QuickMark" localSheetId="0">'Risk assessment'!$E$25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55" i="1"/>
  <c r="H29" i="1"/>
  <c r="H66" i="1"/>
  <c r="H67" i="1"/>
  <c r="H65" i="1"/>
  <c r="H68" i="1"/>
  <c r="H57" i="1"/>
  <c r="H58" i="1"/>
  <c r="H59" i="1"/>
  <c r="H60" i="1"/>
  <c r="H61" i="1"/>
  <c r="H62" i="1"/>
  <c r="H63" i="1"/>
  <c r="H64" i="1"/>
  <c r="H56" i="1"/>
  <c r="H18" i="1"/>
  <c r="H19" i="1"/>
  <c r="H50" i="1"/>
  <c r="H51" i="1"/>
  <c r="H52" i="1"/>
  <c r="H53" i="1"/>
  <c r="H54" i="1"/>
  <c r="H33" i="1"/>
  <c r="H31" i="1"/>
  <c r="H32" i="1"/>
  <c r="H48" i="1"/>
  <c r="H49" i="1"/>
  <c r="H42" i="1"/>
  <c r="H43" i="1"/>
  <c r="H44" i="1"/>
  <c r="H45" i="1"/>
  <c r="H46" i="1"/>
  <c r="H47" i="1"/>
  <c r="H30" i="1"/>
  <c r="H14" i="1"/>
  <c r="H15" i="1"/>
  <c r="H16" i="1"/>
  <c r="H13" i="1" l="1"/>
  <c r="H24" i="1"/>
  <c r="H28" i="1"/>
  <c r="H34" i="1"/>
  <c r="H35" i="1"/>
  <c r="H36" i="1"/>
  <c r="H37" i="1"/>
  <c r="H38" i="1"/>
  <c r="H39" i="1"/>
  <c r="H40" i="1"/>
  <c r="H41" i="1"/>
  <c r="H8" i="1"/>
  <c r="H9" i="1"/>
  <c r="H10" i="1"/>
  <c r="H11" i="1"/>
  <c r="H12" i="1"/>
  <c r="H23" i="1" l="1"/>
  <c r="H25" i="1"/>
  <c r="H26" i="1"/>
  <c r="H27" i="1"/>
  <c r="H22" i="1"/>
  <c r="H7" i="1"/>
  <c r="H17" i="1"/>
  <c r="H21" i="1"/>
</calcChain>
</file>

<file path=xl/sharedStrings.xml><?xml version="1.0" encoding="utf-8"?>
<sst xmlns="http://schemas.openxmlformats.org/spreadsheetml/2006/main" count="396" uniqueCount="174">
  <si>
    <t>Risk ID</t>
  </si>
  <si>
    <t>Likelihood</t>
  </si>
  <si>
    <t>Consequence</t>
  </si>
  <si>
    <t>Timeframe</t>
  </si>
  <si>
    <t>Description of impact</t>
  </si>
  <si>
    <t>Risk rating</t>
  </si>
  <si>
    <t>Level</t>
  </si>
  <si>
    <t>Descriptor</t>
  </si>
  <si>
    <t>Insignificant</t>
  </si>
  <si>
    <t>Minor</t>
  </si>
  <si>
    <t>Moderate</t>
  </si>
  <si>
    <t>Major</t>
  </si>
  <si>
    <t>Catastrophic</t>
  </si>
  <si>
    <t>Description</t>
  </si>
  <si>
    <t>Recurrent risk</t>
  </si>
  <si>
    <t>A</t>
  </si>
  <si>
    <t>Almost Certain</t>
  </si>
  <si>
    <t>B</t>
  </si>
  <si>
    <t>Likely</t>
  </si>
  <si>
    <t>May arise about once per year</t>
  </si>
  <si>
    <t>C</t>
  </si>
  <si>
    <t>D</t>
  </si>
  <si>
    <t>Unlikely</t>
  </si>
  <si>
    <t>E</t>
  </si>
  <si>
    <t>Very Unlikely</t>
  </si>
  <si>
    <t>Consequence rating</t>
  </si>
  <si>
    <t>Risk matrix</t>
  </si>
  <si>
    <t>Likeli-hood</t>
  </si>
  <si>
    <t>Low</t>
  </si>
  <si>
    <t>Medium</t>
  </si>
  <si>
    <t>High</t>
  </si>
  <si>
    <t>Extreme</t>
  </si>
  <si>
    <t>Project</t>
  </si>
  <si>
    <t>Climate change risk assessment</t>
  </si>
  <si>
    <t>Present</t>
  </si>
  <si>
    <t>Action (Description, Timeframe and Responsibility)</t>
  </si>
  <si>
    <t>Event is almost certain to occur (90% probability) within the next 12 months or is imminent.</t>
  </si>
  <si>
    <t>Event is likely to occur within the next 12 months (greater than 60% probability).</t>
  </si>
  <si>
    <t>Event is possible within the next 12 months (30% probability) OR, has a reasonable chance (more than 50% probability) of occurring in next 3 years.</t>
  </si>
  <si>
    <t>Event is not likely to occur in a given year (less than 30% probability).</t>
  </si>
  <si>
    <t>The event may occur in exceptional circumstances (less than 1% probability) within the next 3 years).</t>
  </si>
  <si>
    <t>May occur several times per year</t>
  </si>
  <si>
    <t xml:space="preserve">May arise once in 10 years </t>
  </si>
  <si>
    <t>May arise once in 10 to 25 years</t>
  </si>
  <si>
    <t>Unlikely during the next 25 years</t>
  </si>
  <si>
    <t>Notes</t>
  </si>
  <si>
    <t>Large numbers of serious injuries, illnesses or loss of life</t>
  </si>
  <si>
    <t>Severe and widespread disruption to communities</t>
  </si>
  <si>
    <t>Long term inability to deliver essential goods and services</t>
  </si>
  <si>
    <t>Severe long-term reductions in quality of life</t>
  </si>
  <si>
    <t>Huge economic costs</t>
  </si>
  <si>
    <t>Small numbers of serious injuries, illnesses or loss of life</t>
  </si>
  <si>
    <t>Significant, widespread disruption to communities</t>
  </si>
  <si>
    <t>Significant long-term decline in delivery of essential goods and services</t>
  </si>
  <si>
    <t>Significant long-term decline in quality of life</t>
  </si>
  <si>
    <t>High economic costs</t>
  </si>
  <si>
    <t>Small number of minor injuries or illnesses</t>
  </si>
  <si>
    <t>Significant disruption to some communities</t>
  </si>
  <si>
    <t>Significant short-term decline in delivery of essential goods and services</t>
  </si>
  <si>
    <t>Significant short-term or minor long-term reduction in quality of life</t>
  </si>
  <si>
    <t>Moderate economic costs</t>
  </si>
  <si>
    <t>Serious near misses or minor injuries</t>
  </si>
  <si>
    <t>Isolated short-term disruption to some communities</t>
  </si>
  <si>
    <t>Isolated but significant reductions in essential goods and services</t>
  </si>
  <si>
    <t>Minor reductions in quality of life</t>
  </si>
  <si>
    <t>Minimal economic costs</t>
  </si>
  <si>
    <t>Appearance of a threat but no actual harm</t>
  </si>
  <si>
    <t>Very minor disruption to small section of community</t>
  </si>
  <si>
    <t>Isolated, minor reduction in delivery of essential goods and services</t>
  </si>
  <si>
    <t>Insignificant impacts on quality of life</t>
  </si>
  <si>
    <t>Negligible economic costs</t>
  </si>
  <si>
    <t>Likelihood Rating</t>
  </si>
  <si>
    <t>Injury or loss of life</t>
  </si>
  <si>
    <t>Impact on communities</t>
  </si>
  <si>
    <t>Impact on services</t>
  </si>
  <si>
    <t>Quality of life impacts</t>
  </si>
  <si>
    <t>Economic impacts</t>
  </si>
  <si>
    <t>Existing Controls</t>
  </si>
  <si>
    <t>Relevant areas impacted/NHs</t>
  </si>
  <si>
    <t>Barwon Network of Neighbourhood Houses</t>
  </si>
  <si>
    <t>e.g. Lorne, Apollo Bay</t>
  </si>
  <si>
    <t>Possible</t>
  </si>
  <si>
    <t>IT</t>
  </si>
  <si>
    <t>Back up</t>
  </si>
  <si>
    <t>System loss</t>
  </si>
  <si>
    <t>Passwords not located</t>
  </si>
  <si>
    <t>Finances</t>
  </si>
  <si>
    <t>Accessing emergency services</t>
  </si>
  <si>
    <t>Privacy emergency contact list</t>
  </si>
  <si>
    <t>Hardware back up</t>
  </si>
  <si>
    <t>Pandemic</t>
  </si>
  <si>
    <t>Support of govt bodies (DHHS and Department of Education)</t>
  </si>
  <si>
    <t xml:space="preserve">Staff related impacts </t>
  </si>
  <si>
    <t xml:space="preserve">Hazard </t>
  </si>
  <si>
    <t>Staff turnover</t>
  </si>
  <si>
    <t>Intellectual knowledge</t>
  </si>
  <si>
    <t>Isolated staff (physical and mental)</t>
  </si>
  <si>
    <t xml:space="preserve">Bushfire </t>
  </si>
  <si>
    <t>Road closure</t>
  </si>
  <si>
    <t>Loss of building</t>
  </si>
  <si>
    <t>Communicating closures</t>
  </si>
  <si>
    <t>Lack of staff or participants</t>
  </si>
  <si>
    <t>Personal responses of individuals (community demands)</t>
  </si>
  <si>
    <t xml:space="preserve">Expectations of neighbourhood house response </t>
  </si>
  <si>
    <t xml:space="preserve">Funding cuts </t>
  </si>
  <si>
    <t>Terror attack</t>
  </si>
  <si>
    <t>Cloud back up</t>
  </si>
  <si>
    <t xml:space="preserve">policy and procedure for passwords </t>
  </si>
  <si>
    <t xml:space="preserve">hardcopy service provider listing </t>
  </si>
  <si>
    <t>hardcopy (childcare)</t>
  </si>
  <si>
    <t xml:space="preserve">Awareness raising, don’t panic guides, planning, discussion </t>
  </si>
  <si>
    <t xml:space="preserve">awareness and communication </t>
  </si>
  <si>
    <t xml:space="preserve">planning </t>
  </si>
  <si>
    <t xml:space="preserve">Annual review </t>
  </si>
  <si>
    <t>EAP (mental), procedure / duress alarm (phyisal)</t>
  </si>
  <si>
    <t xml:space="preserve">Recruitment delays </t>
  </si>
  <si>
    <t xml:space="preserve">interim coordinator </t>
  </si>
  <si>
    <t>professional development, performance appraisal</t>
  </si>
  <si>
    <t xml:space="preserve">NBN connection issues (phone disconnection and comms) </t>
  </si>
  <si>
    <t xml:space="preserve">cyber bullying and harrassment </t>
  </si>
  <si>
    <t>Flood</t>
  </si>
  <si>
    <t xml:space="preserve">Cut off for participants - accommodation, comms, amenities, food </t>
  </si>
  <si>
    <t>Infectious diseases</t>
  </si>
  <si>
    <t xml:space="preserve">access to services </t>
  </si>
  <si>
    <t xml:space="preserve">Loss of personnel and corporate knowledge </t>
  </si>
  <si>
    <t>Loss of personnel and external relationship loss</t>
  </si>
  <si>
    <t xml:space="preserve">Governance </t>
  </si>
  <si>
    <t>solvency</t>
  </si>
  <si>
    <t xml:space="preserve">financial viability </t>
  </si>
  <si>
    <t>lack of members</t>
  </si>
  <si>
    <t xml:space="preserve">Theft and fraud </t>
  </si>
  <si>
    <t xml:space="preserve">OH&amp;S </t>
  </si>
  <si>
    <t>Worksafe issue</t>
  </si>
  <si>
    <t>Lone worker</t>
  </si>
  <si>
    <t xml:space="preserve">Lack of nominations at AGM </t>
  </si>
  <si>
    <t xml:space="preserve">Rats </t>
  </si>
  <si>
    <t xml:space="preserve">Events </t>
  </si>
  <si>
    <t>Lack of risk assessment</t>
  </si>
  <si>
    <t xml:space="preserve">Cost </t>
  </si>
  <si>
    <t xml:space="preserve">Lack of / incorrect permits </t>
  </si>
  <si>
    <t>Food handling certifications</t>
  </si>
  <si>
    <t xml:space="preserve">Lack of plans </t>
  </si>
  <si>
    <t xml:space="preserve">Building structural safety </t>
  </si>
  <si>
    <t xml:space="preserve">Loss of essential service (eg. Centrelink) </t>
  </si>
  <si>
    <t xml:space="preserve">Loss of in kind support </t>
  </si>
  <si>
    <t>resources, templates, policies, legislation, basic induction and orientation</t>
  </si>
  <si>
    <t xml:space="preserve">succession planning </t>
  </si>
  <si>
    <t xml:space="preserve">wage review, performance appraisal, handover guide, governance structure, code of conduct, HR advice, succession planning </t>
  </si>
  <si>
    <t>Understanding of governance</t>
  </si>
  <si>
    <t xml:space="preserve">shared model of governance </t>
  </si>
  <si>
    <t xml:space="preserve">Loss of personnel and records management </t>
  </si>
  <si>
    <t xml:space="preserve">resources and templates </t>
  </si>
  <si>
    <t xml:space="preserve">handover guide, interim coordinator, transparent recruitment process, Jobs Aus support </t>
  </si>
  <si>
    <t xml:space="preserve">N/A </t>
  </si>
  <si>
    <t xml:space="preserve">service agreement, recurrent funding, NH Vic advocacy, community support, great data, stakeholder and partnerships </t>
  </si>
  <si>
    <t>Sustainability model, improved understanding of funding and financials, effective use of data, allocation of funds according to growth within sector, understanding of service agreement requirements, strategy plans linked to budgets</t>
  </si>
  <si>
    <t xml:space="preserve">Power outage </t>
  </si>
  <si>
    <t xml:space="preserve">Hardware (computer and equipment) loss / breakage </t>
  </si>
  <si>
    <t xml:space="preserve">Cyber attack </t>
  </si>
  <si>
    <t xml:space="preserve">Embezzlement </t>
  </si>
  <si>
    <t>Break in</t>
  </si>
  <si>
    <t xml:space="preserve">Dodgy treasurer </t>
  </si>
  <si>
    <t xml:space="preserve">Communication of staff illness </t>
  </si>
  <si>
    <t>Back fill positions</t>
  </si>
  <si>
    <t>Road closure (staff and client access)</t>
  </si>
  <si>
    <t xml:space="preserve">Floods associated with landslips </t>
  </si>
  <si>
    <t>Staff access and service closure</t>
  </si>
  <si>
    <t xml:space="preserve">Access to essential services </t>
  </si>
  <si>
    <t xml:space="preserve">Food security </t>
  </si>
  <si>
    <t>Service delivery</t>
  </si>
  <si>
    <t>Compliance issues - insurances</t>
  </si>
  <si>
    <t xml:space="preserve">Reputation damage </t>
  </si>
  <si>
    <t>Emotional response</t>
  </si>
  <si>
    <t xml:space="preserve">Loss of jobs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</si>
</sst>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4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/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/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0" fillId="4" borderId="0" xfId="0" applyFill="1"/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/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auto="1"/>
      </font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">
      <a:dk1>
        <a:srgbClr val="000000"/>
      </a:dk1>
      <a:lt1>
        <a:srgbClr val="FFFFFF"/>
      </a:lt1>
      <a:dk2>
        <a:srgbClr val="D2D2D2"/>
      </a:dk2>
      <a:lt2>
        <a:srgbClr val="828282"/>
      </a:lt2>
      <a:accent1>
        <a:srgbClr val="28AAE1"/>
      </a:accent1>
      <a:accent2>
        <a:srgbClr val="28AF73"/>
      </a:accent2>
      <a:accent3>
        <a:srgbClr val="FA9B1E"/>
      </a:accent3>
      <a:accent4>
        <a:srgbClr val="F05023"/>
      </a:accent4>
      <a:accent5>
        <a:srgbClr val="D22D7D"/>
      </a:accent5>
      <a:accent6>
        <a:srgbClr val="696EB4"/>
      </a:accent6>
      <a:hlink>
        <a:srgbClr val="7F7F7F"/>
      </a:hlink>
      <a:folHlink>
        <a:srgbClr val="7F7F7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504"/>
  <sheetViews>
    <sheetView tabSelected="1" zoomScale="110" zoomScaleNormal="110" zoomScaleSheetLayoutView="85" workbookViewId="0">
      <pane xSplit="2" ySplit="7" topLeftCell="C52" activePane="bottomRight" state="frozen"/>
      <selection pane="topRight" activeCell="C1" sqref="C1"/>
      <selection pane="bottomLeft" activeCell="A8" sqref="A8"/>
      <selection pane="bottomRight" activeCell="E59" sqref="E59"/>
    </sheetView>
  </sheetViews>
  <sheetFormatPr defaultColWidth="9.109375" defaultRowHeight="10.199999999999999" x14ac:dyDescent="0.3"/>
  <cols>
    <col min="1" max="1" width="4.33203125" style="2" customWidth="1"/>
    <col min="2" max="2" width="10.44140625" style="3" customWidth="1"/>
    <col min="3" max="3" width="19.33203125" style="2" customWidth="1"/>
    <col min="4" max="4" width="24.5546875" style="2" hidden="1" customWidth="1"/>
    <col min="5" max="5" width="36.6640625" style="4" customWidth="1"/>
    <col min="6" max="8" width="12" style="2" customWidth="1"/>
    <col min="9" max="9" width="21.88671875" style="2" customWidth="1"/>
    <col min="10" max="10" width="28.6640625" style="2" customWidth="1"/>
    <col min="11" max="11" width="43.33203125" style="2" customWidth="1"/>
    <col min="12" max="12" width="20.88671875" style="2" customWidth="1"/>
    <col min="13" max="16384" width="9.109375" style="2"/>
  </cols>
  <sheetData>
    <row r="3" spans="2:12" s="5" customFormat="1" x14ac:dyDescent="0.3">
      <c r="B3" s="13" t="s">
        <v>33</v>
      </c>
      <c r="C3" s="14"/>
      <c r="D3" s="14"/>
      <c r="E3" s="14"/>
      <c r="F3" s="14"/>
      <c r="G3" s="14"/>
      <c r="H3" s="14"/>
      <c r="I3" s="14"/>
      <c r="J3" s="14"/>
      <c r="K3" s="14"/>
    </row>
    <row r="4" spans="2:12" x14ac:dyDescent="0.2">
      <c r="B4" s="27" t="s">
        <v>32</v>
      </c>
      <c r="C4" s="28" t="s">
        <v>79</v>
      </c>
      <c r="D4" s="29"/>
      <c r="E4" s="30"/>
      <c r="F4" s="16"/>
      <c r="G4" s="16"/>
      <c r="H4" s="16"/>
      <c r="I4" s="16"/>
      <c r="J4" s="16"/>
      <c r="K4" s="16"/>
    </row>
    <row r="5" spans="2:12" x14ac:dyDescent="0.3">
      <c r="B5" s="15" t="s">
        <v>3</v>
      </c>
      <c r="C5" s="18" t="s">
        <v>34</v>
      </c>
      <c r="D5" s="19"/>
      <c r="E5" s="17"/>
      <c r="F5" s="16"/>
      <c r="G5" s="16"/>
      <c r="H5" s="16"/>
      <c r="I5" s="16"/>
      <c r="J5" s="16"/>
      <c r="K5" s="16"/>
    </row>
    <row r="6" spans="2:12" x14ac:dyDescent="0.3">
      <c r="B6" s="23" t="s">
        <v>0</v>
      </c>
      <c r="C6" s="23" t="s">
        <v>93</v>
      </c>
      <c r="D6" s="24" t="s">
        <v>45</v>
      </c>
      <c r="E6" s="23" t="s">
        <v>4</v>
      </c>
      <c r="F6" s="23" t="s">
        <v>1</v>
      </c>
      <c r="G6" s="23" t="s">
        <v>2</v>
      </c>
      <c r="H6" s="23" t="s">
        <v>5</v>
      </c>
      <c r="I6" s="25" t="s">
        <v>78</v>
      </c>
      <c r="J6" s="25" t="s">
        <v>77</v>
      </c>
      <c r="K6" s="23" t="s">
        <v>35</v>
      </c>
    </row>
    <row r="7" spans="2:12" ht="13.2" x14ac:dyDescent="0.3">
      <c r="B7" s="41">
        <v>1</v>
      </c>
      <c r="C7" s="37" t="s">
        <v>82</v>
      </c>
      <c r="D7" s="37"/>
      <c r="E7" s="38" t="s">
        <v>83</v>
      </c>
      <c r="F7" s="37" t="s">
        <v>16</v>
      </c>
      <c r="G7" s="37" t="s">
        <v>10</v>
      </c>
      <c r="H7" s="42" t="str">
        <f>IF(F7="","",IF(G7="","",INDEX('Risk matrix'!$E$8:$I$12,MATCH('Risk assessment'!F7,'Risk matrix'!$D$8:$D$12,0),MATCH('Risk assessment'!G7,'Risk matrix'!$E$7:$I$7,0))))</f>
        <v>High</v>
      </c>
      <c r="I7" s="37" t="s">
        <v>80</v>
      </c>
      <c r="J7" s="37"/>
      <c r="K7" s="37" t="s">
        <v>106</v>
      </c>
    </row>
    <row r="8" spans="2:12" ht="13.2" x14ac:dyDescent="0.3">
      <c r="B8" s="41">
        <v>2</v>
      </c>
      <c r="C8" s="37" t="s">
        <v>82</v>
      </c>
      <c r="D8" s="37"/>
      <c r="E8" s="38" t="s">
        <v>84</v>
      </c>
      <c r="F8" s="37" t="s">
        <v>16</v>
      </c>
      <c r="G8" s="37" t="s">
        <v>10</v>
      </c>
      <c r="H8" s="42" t="str">
        <f>IF(F8="","",IF(G8="","",INDEX('Risk matrix'!$E$8:$I$12,MATCH('Risk assessment'!F8,'Risk matrix'!$D$8:$D$12,0),MATCH('Risk assessment'!G8,'Risk matrix'!$E$7:$I$7,0))))</f>
        <v>High</v>
      </c>
      <c r="I8" s="37"/>
      <c r="J8" s="37"/>
      <c r="K8" s="37"/>
    </row>
    <row r="9" spans="2:12" ht="13.2" x14ac:dyDescent="0.25">
      <c r="B9" s="41">
        <v>3</v>
      </c>
      <c r="C9" s="37" t="s">
        <v>82</v>
      </c>
      <c r="D9" s="39"/>
      <c r="E9" s="38" t="s">
        <v>85</v>
      </c>
      <c r="F9" s="37" t="s">
        <v>16</v>
      </c>
      <c r="G9" s="37" t="s">
        <v>10</v>
      </c>
      <c r="H9" s="42" t="str">
        <f>IF(F9="","",IF(G9="","",INDEX('Risk matrix'!$E$8:$I$12,MATCH('Risk assessment'!F9,'Risk matrix'!$D$8:$D$12,0),MATCH('Risk assessment'!G9,'Risk matrix'!$E$7:$I$7,0))))</f>
        <v>High</v>
      </c>
      <c r="I9" s="37"/>
      <c r="J9" s="37"/>
      <c r="K9" s="37" t="s">
        <v>107</v>
      </c>
    </row>
    <row r="10" spans="2:12" ht="13.2" x14ac:dyDescent="0.25">
      <c r="B10" s="41">
        <v>4</v>
      </c>
      <c r="C10" s="37" t="s">
        <v>82</v>
      </c>
      <c r="D10" s="39"/>
      <c r="E10" s="38" t="s">
        <v>86</v>
      </c>
      <c r="F10" s="37" t="s">
        <v>16</v>
      </c>
      <c r="G10" s="37" t="s">
        <v>10</v>
      </c>
      <c r="H10" s="42" t="str">
        <f>IF(F10="","",IF(G10="","",INDEX('Risk matrix'!$E$8:$I$12,MATCH('Risk assessment'!F10,'Risk matrix'!$D$8:$D$12,0),MATCH('Risk assessment'!G10,'Risk matrix'!$E$7:$I$7,0))))</f>
        <v>High</v>
      </c>
      <c r="I10" s="37"/>
      <c r="J10" s="37"/>
      <c r="K10" s="37"/>
      <c r="L10" s="4"/>
    </row>
    <row r="11" spans="2:12" ht="13.2" x14ac:dyDescent="0.25">
      <c r="B11" s="41">
        <v>5</v>
      </c>
      <c r="C11" s="37" t="s">
        <v>82</v>
      </c>
      <c r="D11" s="39"/>
      <c r="E11" s="38" t="s">
        <v>87</v>
      </c>
      <c r="F11" s="37" t="s">
        <v>16</v>
      </c>
      <c r="G11" s="37" t="s">
        <v>10</v>
      </c>
      <c r="H11" s="42" t="str">
        <f>IF(F11="","",IF(G11="","",INDEX('Risk matrix'!$E$8:$I$12,MATCH('Risk assessment'!F11,'Risk matrix'!$D$8:$D$12,0),MATCH('Risk assessment'!G11,'Risk matrix'!$E$7:$I$7,0))))</f>
        <v>High</v>
      </c>
      <c r="I11" s="37"/>
      <c r="J11" s="37"/>
      <c r="K11" s="37" t="s">
        <v>108</v>
      </c>
    </row>
    <row r="12" spans="2:12" ht="13.2" x14ac:dyDescent="0.25">
      <c r="B12" s="41">
        <v>6</v>
      </c>
      <c r="C12" s="37" t="s">
        <v>82</v>
      </c>
      <c r="D12" s="39"/>
      <c r="E12" s="38" t="s">
        <v>88</v>
      </c>
      <c r="F12" s="37" t="s">
        <v>16</v>
      </c>
      <c r="G12" s="37" t="s">
        <v>10</v>
      </c>
      <c r="H12" s="42" t="str">
        <f>IF(F12="","",IF(G12="","",INDEX('Risk matrix'!$E$8:$I$12,MATCH('Risk assessment'!F12,'Risk matrix'!$D$8:$D$12,0),MATCH('Risk assessment'!G12,'Risk matrix'!$E$7:$I$7,0))))</f>
        <v>High</v>
      </c>
      <c r="I12" s="37"/>
      <c r="J12" s="37"/>
      <c r="K12" s="37" t="s">
        <v>109</v>
      </c>
    </row>
    <row r="13" spans="2:12" ht="13.2" x14ac:dyDescent="0.25">
      <c r="B13" s="41">
        <v>7</v>
      </c>
      <c r="C13" s="37" t="s">
        <v>82</v>
      </c>
      <c r="D13" s="39"/>
      <c r="E13" s="38" t="s">
        <v>156</v>
      </c>
      <c r="F13" s="37" t="s">
        <v>16</v>
      </c>
      <c r="G13" s="37" t="s">
        <v>11</v>
      </c>
      <c r="H13" s="42" t="str">
        <f>IF(F13="","",IF(G13="","",INDEX('Risk matrix'!$E$8:$I$12,MATCH('Risk assessment'!F13,'Risk matrix'!$D$8:$D$12,0),MATCH('Risk assessment'!G13,'Risk matrix'!$E$7:$I$7,0))))</f>
        <v>Extreme</v>
      </c>
      <c r="I13" s="37"/>
      <c r="J13" s="37"/>
      <c r="K13" s="37"/>
    </row>
    <row r="14" spans="2:12" ht="13.2" x14ac:dyDescent="0.25">
      <c r="B14" s="41">
        <v>8</v>
      </c>
      <c r="C14" s="37" t="s">
        <v>82</v>
      </c>
      <c r="D14" s="39"/>
      <c r="E14" s="38" t="s">
        <v>157</v>
      </c>
      <c r="F14" s="37" t="s">
        <v>18</v>
      </c>
      <c r="G14" s="37" t="s">
        <v>10</v>
      </c>
      <c r="H14" s="42" t="str">
        <f>IF(F14="","",IF(G14="","",INDEX('Risk matrix'!$E$8:$I$12,MATCH('Risk assessment'!F14,'Risk matrix'!$D$8:$D$12,0),MATCH('Risk assessment'!G14,'Risk matrix'!$E$7:$I$7,0))))</f>
        <v>Medium</v>
      </c>
      <c r="I14" s="37"/>
      <c r="J14" s="37"/>
      <c r="K14" s="37"/>
    </row>
    <row r="15" spans="2:12" ht="13.2" x14ac:dyDescent="0.25">
      <c r="B15" s="41">
        <v>9</v>
      </c>
      <c r="C15" s="37" t="s">
        <v>82</v>
      </c>
      <c r="D15" s="39"/>
      <c r="E15" s="38" t="s">
        <v>158</v>
      </c>
      <c r="F15" s="37" t="s">
        <v>18</v>
      </c>
      <c r="G15" s="37" t="s">
        <v>10</v>
      </c>
      <c r="H15" s="42" t="str">
        <f>IF(F15="","",IF(G15="","",INDEX('Risk matrix'!$E$8:$I$12,MATCH('Risk assessment'!F15,'Risk matrix'!$D$8:$D$12,0),MATCH('Risk assessment'!G15,'Risk matrix'!$E$7:$I$7,0))))</f>
        <v>Medium</v>
      </c>
      <c r="I15" s="37"/>
      <c r="J15" s="37"/>
      <c r="K15" s="37"/>
    </row>
    <row r="16" spans="2:12" ht="13.2" x14ac:dyDescent="0.25">
      <c r="B16" s="41">
        <v>10</v>
      </c>
      <c r="C16" s="37" t="s">
        <v>82</v>
      </c>
      <c r="D16" s="39"/>
      <c r="E16" s="38" t="s">
        <v>118</v>
      </c>
      <c r="F16" s="37" t="s">
        <v>16</v>
      </c>
      <c r="G16" s="37" t="s">
        <v>11</v>
      </c>
      <c r="H16" s="42" t="str">
        <f>IF(F16="","",IF(G16="","",INDEX('Risk matrix'!$E$8:$I$12,MATCH('Risk assessment'!F16,'Risk matrix'!$D$8:$D$12,0),MATCH('Risk assessment'!G16,'Risk matrix'!$E$7:$I$7,0))))</f>
        <v>Extreme</v>
      </c>
      <c r="I16" s="37"/>
      <c r="J16" s="37"/>
      <c r="K16" s="37"/>
    </row>
    <row r="17" spans="2:11" ht="13.2" x14ac:dyDescent="0.25">
      <c r="B17" s="41">
        <v>11</v>
      </c>
      <c r="C17" s="37" t="s">
        <v>130</v>
      </c>
      <c r="D17" s="39"/>
      <c r="E17" s="37" t="s">
        <v>89</v>
      </c>
      <c r="F17" s="37" t="s">
        <v>81</v>
      </c>
      <c r="G17" s="37" t="s">
        <v>9</v>
      </c>
      <c r="H17" s="42" t="str">
        <f>IF(F17="","",IF(G17="","",INDEX('Risk matrix'!$E$8:$I$12,MATCH('Risk assessment'!F17,'Risk matrix'!$D$8:$D$12,0),MATCH('Risk assessment'!G17,'Risk matrix'!$E$7:$I$7,0))))</f>
        <v>Low</v>
      </c>
      <c r="I17" s="37"/>
      <c r="J17" s="37"/>
      <c r="K17" s="37"/>
    </row>
    <row r="18" spans="2:11" ht="13.2" x14ac:dyDescent="0.25">
      <c r="B18" s="41">
        <v>12</v>
      </c>
      <c r="C18" s="37" t="s">
        <v>130</v>
      </c>
      <c r="D18" s="39"/>
      <c r="E18" s="37" t="s">
        <v>159</v>
      </c>
      <c r="F18" s="37" t="s">
        <v>81</v>
      </c>
      <c r="G18" s="37" t="s">
        <v>9</v>
      </c>
      <c r="H18" s="42" t="str">
        <f>IF(F18="","",IF(G18="","",INDEX('Risk matrix'!$E$8:$I$12,MATCH('Risk assessment'!F18,'Risk matrix'!$D$8:$D$12,0),MATCH('Risk assessment'!G18,'Risk matrix'!$E$7:$I$7,0))))</f>
        <v>Low</v>
      </c>
      <c r="I18" s="37"/>
      <c r="J18" s="37"/>
      <c r="K18" s="37"/>
    </row>
    <row r="19" spans="2:11" ht="13.2" x14ac:dyDescent="0.25">
      <c r="B19" s="41">
        <v>13</v>
      </c>
      <c r="C19" s="37" t="s">
        <v>130</v>
      </c>
      <c r="D19" s="39"/>
      <c r="E19" s="37" t="s">
        <v>160</v>
      </c>
      <c r="F19" s="37" t="s">
        <v>81</v>
      </c>
      <c r="G19" s="37" t="s">
        <v>9</v>
      </c>
      <c r="H19" s="42" t="str">
        <f>IF(F19="","",IF(G19="","",INDEX('Risk matrix'!$E$8:$I$12,MATCH('Risk assessment'!F19,'Risk matrix'!$D$8:$D$12,0),MATCH('Risk assessment'!G19,'Risk matrix'!$E$7:$I$7,0))))</f>
        <v>Low</v>
      </c>
      <c r="I19" s="37"/>
      <c r="J19" s="37"/>
      <c r="K19" s="37"/>
    </row>
    <row r="20" spans="2:11" ht="13.2" x14ac:dyDescent="0.25">
      <c r="B20" s="41">
        <v>14</v>
      </c>
      <c r="C20" s="37" t="s">
        <v>130</v>
      </c>
      <c r="D20" s="39"/>
      <c r="E20" s="37" t="s">
        <v>161</v>
      </c>
      <c r="F20" s="37" t="s">
        <v>81</v>
      </c>
      <c r="G20" s="37" t="s">
        <v>9</v>
      </c>
      <c r="H20" s="42" t="str">
        <f>IF(F20="","",IF(G20="","",INDEX('Risk matrix'!$E$8:$I$12,MATCH('Risk assessment'!F20,'Risk matrix'!$D$8:$D$12,0),MATCH('Risk assessment'!G20,'Risk matrix'!$E$7:$I$7,0))))</f>
        <v>Low</v>
      </c>
      <c r="I20" s="37"/>
      <c r="J20" s="37"/>
      <c r="K20" s="37"/>
    </row>
    <row r="21" spans="2:11" ht="13.2" x14ac:dyDescent="0.25">
      <c r="B21" s="41">
        <v>15</v>
      </c>
      <c r="C21" s="37" t="s">
        <v>90</v>
      </c>
      <c r="D21" s="39"/>
      <c r="E21" s="37" t="s">
        <v>91</v>
      </c>
      <c r="F21" s="37" t="s">
        <v>81</v>
      </c>
      <c r="G21" s="37" t="s">
        <v>10</v>
      </c>
      <c r="H21" s="42" t="str">
        <f>IF(F21="","",IF(G21="","",INDEX('Risk matrix'!$E$8:$I$12,MATCH('Risk assessment'!F21,'Risk matrix'!$D$8:$D$12,0),MATCH('Risk assessment'!G21,'Risk matrix'!$E$7:$I$7,0))))</f>
        <v>Medium</v>
      </c>
      <c r="I21" s="37"/>
      <c r="J21" s="37"/>
      <c r="K21" s="37"/>
    </row>
    <row r="22" spans="2:11" ht="13.2" x14ac:dyDescent="0.25">
      <c r="B22" s="41">
        <v>16</v>
      </c>
      <c r="C22" s="38" t="s">
        <v>90</v>
      </c>
      <c r="D22" s="39"/>
      <c r="E22" s="40" t="s">
        <v>162</v>
      </c>
      <c r="F22" s="37" t="s">
        <v>81</v>
      </c>
      <c r="G22" s="37" t="s">
        <v>10</v>
      </c>
      <c r="H22" s="42" t="str">
        <f>IF(F22="","",IF(G22="","",INDEX('Risk matrix'!$E$8:$I$12,MATCH('Risk assessment'!F22,'Risk matrix'!$D$8:$D$12,0),MATCH('Risk assessment'!G22,'Risk matrix'!$E$7:$I$7,0))))</f>
        <v>Medium</v>
      </c>
      <c r="I22" s="37"/>
      <c r="J22" s="37"/>
      <c r="K22" s="37"/>
    </row>
    <row r="23" spans="2:11" ht="13.2" x14ac:dyDescent="0.25">
      <c r="B23" s="41">
        <v>17</v>
      </c>
      <c r="C23" s="38" t="s">
        <v>92</v>
      </c>
      <c r="D23" s="39"/>
      <c r="E23" s="37" t="s">
        <v>94</v>
      </c>
      <c r="F23" s="37" t="s">
        <v>16</v>
      </c>
      <c r="G23" s="37" t="s">
        <v>10</v>
      </c>
      <c r="H23" s="42" t="str">
        <f>IF(F23="","",IF(G23="","",INDEX('Risk matrix'!$E$8:$I$12,MATCH('Risk assessment'!F23,'Risk matrix'!$D$8:$D$12,0),MATCH('Risk assessment'!G23,'Risk matrix'!$E$7:$I$7,0))))</f>
        <v>High</v>
      </c>
      <c r="I23" s="37"/>
      <c r="J23" s="37"/>
      <c r="K23" s="37" t="s">
        <v>147</v>
      </c>
    </row>
    <row r="24" spans="2:11" ht="13.2" x14ac:dyDescent="0.25">
      <c r="B24" s="41">
        <v>18</v>
      </c>
      <c r="C24" s="38" t="s">
        <v>92</v>
      </c>
      <c r="D24" s="39"/>
      <c r="E24" s="37" t="s">
        <v>115</v>
      </c>
      <c r="F24" s="37" t="s">
        <v>16</v>
      </c>
      <c r="G24" s="37" t="s">
        <v>10</v>
      </c>
      <c r="H24" s="42" t="str">
        <f>IF(F24="","",IF(G24="","",INDEX('Risk matrix'!$E$8:$I$12,MATCH('Risk assessment'!F24,'Risk matrix'!$D$8:$D$12,0),MATCH('Risk assessment'!G24,'Risk matrix'!$E$7:$I$7,0))))</f>
        <v>High</v>
      </c>
      <c r="I24" s="37"/>
      <c r="J24" s="37"/>
      <c r="K24" s="37" t="s">
        <v>152</v>
      </c>
    </row>
    <row r="25" spans="2:11" ht="13.2" x14ac:dyDescent="0.25">
      <c r="B25" s="41">
        <v>19</v>
      </c>
      <c r="C25" s="38" t="s">
        <v>92</v>
      </c>
      <c r="D25" s="39"/>
      <c r="E25" s="37" t="s">
        <v>163</v>
      </c>
      <c r="F25" s="37" t="s">
        <v>16</v>
      </c>
      <c r="G25" s="37" t="s">
        <v>10</v>
      </c>
      <c r="H25" s="42" t="str">
        <f>IF(F25="","",IF(G25="","",INDEX('Risk matrix'!$E$8:$I$12,MATCH('Risk assessment'!F25,'Risk matrix'!$D$8:$D$12,0),MATCH('Risk assessment'!G25,'Risk matrix'!$E$7:$I$7,0))))</f>
        <v>High</v>
      </c>
      <c r="I25" s="37"/>
      <c r="J25" s="37"/>
      <c r="K25" s="37" t="s">
        <v>116</v>
      </c>
    </row>
    <row r="26" spans="2:11" ht="13.2" x14ac:dyDescent="0.3">
      <c r="B26" s="41">
        <v>20</v>
      </c>
      <c r="C26" s="38" t="s">
        <v>92</v>
      </c>
      <c r="D26" s="37"/>
      <c r="E26" s="37" t="s">
        <v>95</v>
      </c>
      <c r="F26" s="37" t="s">
        <v>16</v>
      </c>
      <c r="G26" s="37" t="s">
        <v>10</v>
      </c>
      <c r="H26" s="42" t="str">
        <f>IF(F26="","",IF(G26="","",INDEX('Risk matrix'!$E$8:$I$12,MATCH('Risk assessment'!F26,'Risk matrix'!$D$8:$D$12,0),MATCH('Risk assessment'!G26,'Risk matrix'!$E$7:$I$7,0))))</f>
        <v>High</v>
      </c>
      <c r="I26" s="37"/>
      <c r="J26" s="37"/>
      <c r="K26" s="37" t="s">
        <v>117</v>
      </c>
    </row>
    <row r="27" spans="2:11" ht="13.2" x14ac:dyDescent="0.25">
      <c r="B27" s="41">
        <v>21</v>
      </c>
      <c r="C27" s="38" t="s">
        <v>92</v>
      </c>
      <c r="D27" s="39"/>
      <c r="E27" s="37" t="s">
        <v>96</v>
      </c>
      <c r="F27" s="37" t="s">
        <v>16</v>
      </c>
      <c r="G27" s="37" t="s">
        <v>10</v>
      </c>
      <c r="H27" s="42" t="str">
        <f>IF(F27="","",IF(G27="","",INDEX('Risk matrix'!$E$8:$I$12,MATCH('Risk assessment'!F27,'Risk matrix'!$D$8:$D$12,0),MATCH('Risk assessment'!G27,'Risk matrix'!$E$7:$I$7,0))))</f>
        <v>High</v>
      </c>
      <c r="I27" s="37"/>
      <c r="J27" s="37"/>
      <c r="K27" s="37" t="s">
        <v>114</v>
      </c>
    </row>
    <row r="28" spans="2:11" ht="13.2" x14ac:dyDescent="0.25">
      <c r="B28" s="41">
        <v>22</v>
      </c>
      <c r="C28" s="38" t="s">
        <v>92</v>
      </c>
      <c r="D28" s="39"/>
      <c r="E28" s="37" t="s">
        <v>104</v>
      </c>
      <c r="F28" s="37" t="s">
        <v>16</v>
      </c>
      <c r="G28" s="37" t="s">
        <v>10</v>
      </c>
      <c r="H28" s="42" t="str">
        <f>IF(F28="","",IF(G28="","",INDEX('Risk matrix'!$E$8:$I$12,MATCH('Risk assessment'!F28,'Risk matrix'!$D$8:$D$12,0),MATCH('Risk assessment'!G28,'Risk matrix'!$E$7:$I$7,0))))</f>
        <v>High</v>
      </c>
      <c r="I28" s="37"/>
      <c r="J28" s="37" t="s">
        <v>154</v>
      </c>
      <c r="K28" s="37" t="s">
        <v>155</v>
      </c>
    </row>
    <row r="29" spans="2:11" ht="13.2" x14ac:dyDescent="0.25">
      <c r="B29" s="41">
        <v>23</v>
      </c>
      <c r="C29" s="38" t="s">
        <v>92</v>
      </c>
      <c r="D29" s="39"/>
      <c r="E29" s="37" t="s">
        <v>144</v>
      </c>
      <c r="F29" s="37" t="s">
        <v>81</v>
      </c>
      <c r="G29" s="37" t="s">
        <v>11</v>
      </c>
      <c r="H29" s="42" t="str">
        <f>IF(F29="","",IF(G29="","",INDEX('Risk matrix'!$E$8:$I$12,MATCH('Risk assessment'!F29,'Risk matrix'!$D$8:$D$12,0),MATCH('Risk assessment'!G29,'Risk matrix'!$E$7:$I$7,0))))</f>
        <v>High</v>
      </c>
      <c r="I29" s="37"/>
      <c r="J29" s="37"/>
      <c r="K29" s="37"/>
    </row>
    <row r="30" spans="2:11" ht="13.2" x14ac:dyDescent="0.25">
      <c r="B30" s="41">
        <v>24</v>
      </c>
      <c r="C30" s="38" t="s">
        <v>92</v>
      </c>
      <c r="D30" s="39"/>
      <c r="E30" s="37" t="s">
        <v>119</v>
      </c>
      <c r="F30" s="37" t="s">
        <v>18</v>
      </c>
      <c r="G30" s="37" t="s">
        <v>11</v>
      </c>
      <c r="H30" s="42" t="str">
        <f>IF(F30="","",IF(G30="","",INDEX('Risk matrix'!$E$8:$I$12,MATCH('Risk assessment'!F30,'Risk matrix'!$D$8:$D$12,0),MATCH('Risk assessment'!G30,'Risk matrix'!$E$7:$I$7,0))))</f>
        <v>High</v>
      </c>
      <c r="I30" s="37"/>
      <c r="J30" s="37"/>
      <c r="K30" s="37" t="s">
        <v>146</v>
      </c>
    </row>
    <row r="31" spans="2:11" ht="13.2" x14ac:dyDescent="0.25">
      <c r="B31" s="41">
        <v>25</v>
      </c>
      <c r="C31" s="38" t="s">
        <v>92</v>
      </c>
      <c r="D31" s="39"/>
      <c r="E31" s="37" t="s">
        <v>150</v>
      </c>
      <c r="F31" s="37" t="s">
        <v>16</v>
      </c>
      <c r="G31" s="37" t="s">
        <v>11</v>
      </c>
      <c r="H31" s="42" t="str">
        <f>IF(F31="","",IF(G31="","",INDEX('Risk matrix'!$E$8:$I$12,MATCH('Risk assessment'!F31,'Risk matrix'!$D$8:$D$12,0),MATCH('Risk assessment'!G31,'Risk matrix'!$E$7:$I$7,0))))</f>
        <v>Extreme</v>
      </c>
      <c r="I31" s="37"/>
      <c r="J31" s="37" t="s">
        <v>151</v>
      </c>
      <c r="K31" s="37" t="s">
        <v>146</v>
      </c>
    </row>
    <row r="32" spans="2:11" ht="13.2" x14ac:dyDescent="0.25">
      <c r="B32" s="41">
        <v>26</v>
      </c>
      <c r="C32" s="38" t="s">
        <v>92</v>
      </c>
      <c r="D32" s="39"/>
      <c r="E32" s="37" t="s">
        <v>124</v>
      </c>
      <c r="F32" s="37" t="s">
        <v>16</v>
      </c>
      <c r="G32" s="37" t="s">
        <v>11</v>
      </c>
      <c r="H32" s="42" t="str">
        <f>IF(F32="","",IF(G32="","",INDEX('Risk matrix'!$E$8:$I$12,MATCH('Risk assessment'!F32,'Risk matrix'!$D$8:$D$12,0),MATCH('Risk assessment'!G32,'Risk matrix'!$E$7:$I$7,0))))</f>
        <v>Extreme</v>
      </c>
      <c r="I32" s="37"/>
      <c r="J32" s="37"/>
      <c r="K32" s="37" t="s">
        <v>146</v>
      </c>
    </row>
    <row r="33" spans="2:11" ht="13.2" x14ac:dyDescent="0.25">
      <c r="B33" s="41">
        <v>27</v>
      </c>
      <c r="C33" s="38" t="s">
        <v>92</v>
      </c>
      <c r="D33" s="39"/>
      <c r="E33" s="37" t="s">
        <v>125</v>
      </c>
      <c r="F33" s="37" t="s">
        <v>16</v>
      </c>
      <c r="G33" s="37" t="s">
        <v>11</v>
      </c>
      <c r="H33" s="42" t="str">
        <f>IF(F33="","",IF(G33="","",INDEX('Risk matrix'!$E$8:$I$12,MATCH('Risk assessment'!F33,'Risk matrix'!$D$8:$D$12,0),MATCH('Risk assessment'!G33,'Risk matrix'!$E$7:$I$7,0))))</f>
        <v>Extreme</v>
      </c>
      <c r="I33" s="37"/>
      <c r="J33" s="37"/>
      <c r="K33" s="37"/>
    </row>
    <row r="34" spans="2:11" ht="13.2" x14ac:dyDescent="0.25">
      <c r="B34" s="41">
        <v>28</v>
      </c>
      <c r="C34" s="37" t="s">
        <v>97</v>
      </c>
      <c r="D34" s="39"/>
      <c r="E34" s="37" t="s">
        <v>98</v>
      </c>
      <c r="F34" s="37" t="s">
        <v>16</v>
      </c>
      <c r="G34" s="37" t="s">
        <v>10</v>
      </c>
      <c r="H34" s="42" t="str">
        <f>IF(F34="","",IF(G34="","",INDEX('Risk matrix'!$E$8:$I$12,MATCH('Risk assessment'!F34,'Risk matrix'!$D$8:$D$12,0),MATCH('Risk assessment'!G34,'Risk matrix'!$E$7:$I$7,0))))</f>
        <v>High</v>
      </c>
      <c r="I34" s="37"/>
      <c r="J34" s="37"/>
      <c r="K34" s="37" t="s">
        <v>113</v>
      </c>
    </row>
    <row r="35" spans="2:11" ht="13.2" x14ac:dyDescent="0.25">
      <c r="B35" s="41">
        <v>29</v>
      </c>
      <c r="C35" s="37" t="s">
        <v>97</v>
      </c>
      <c r="D35" s="39"/>
      <c r="E35" s="37" t="s">
        <v>99</v>
      </c>
      <c r="F35" s="37" t="s">
        <v>16</v>
      </c>
      <c r="G35" s="37" t="s">
        <v>10</v>
      </c>
      <c r="H35" s="42" t="str">
        <f>IF(F35="","",IF(G35="","",INDEX('Risk matrix'!$E$8:$I$12,MATCH('Risk assessment'!F35,'Risk matrix'!$D$8:$D$12,0),MATCH('Risk assessment'!G35,'Risk matrix'!$E$7:$I$7,0))))</f>
        <v>High</v>
      </c>
      <c r="I35" s="37"/>
      <c r="J35" s="37"/>
      <c r="K35" s="37"/>
    </row>
    <row r="36" spans="2:11" ht="13.2" x14ac:dyDescent="0.25">
      <c r="B36" s="41">
        <v>30</v>
      </c>
      <c r="C36" s="37" t="s">
        <v>97</v>
      </c>
      <c r="D36" s="39"/>
      <c r="E36" s="37" t="s">
        <v>100</v>
      </c>
      <c r="F36" s="37" t="s">
        <v>16</v>
      </c>
      <c r="G36" s="37" t="s">
        <v>10</v>
      </c>
      <c r="H36" s="42" t="str">
        <f>IF(F36="","",IF(G36="","",INDEX('Risk matrix'!$E$8:$I$12,MATCH('Risk assessment'!F36,'Risk matrix'!$D$8:$D$12,0),MATCH('Risk assessment'!G36,'Risk matrix'!$E$7:$I$7,0))))</f>
        <v>High</v>
      </c>
      <c r="I36" s="37"/>
      <c r="J36" s="37"/>
      <c r="K36" s="37" t="s">
        <v>111</v>
      </c>
    </row>
    <row r="37" spans="2:11" ht="13.2" x14ac:dyDescent="0.25">
      <c r="B37" s="41">
        <v>31</v>
      </c>
      <c r="C37" s="37" t="s">
        <v>97</v>
      </c>
      <c r="D37" s="39"/>
      <c r="E37" s="37" t="s">
        <v>101</v>
      </c>
      <c r="F37" s="37" t="s">
        <v>16</v>
      </c>
      <c r="G37" s="37" t="s">
        <v>10</v>
      </c>
      <c r="H37" s="42" t="str">
        <f>IF(F37="","",IF(G37="","",INDEX('Risk matrix'!$E$8:$I$12,MATCH('Risk assessment'!F37,'Risk matrix'!$D$8:$D$12,0),MATCH('Risk assessment'!G37,'Risk matrix'!$E$7:$I$7,0))))</f>
        <v>High</v>
      </c>
      <c r="I37" s="37"/>
      <c r="J37" s="37"/>
      <c r="K37" s="37" t="s">
        <v>112</v>
      </c>
    </row>
    <row r="38" spans="2:11" ht="13.2" x14ac:dyDescent="0.25">
      <c r="B38" s="41">
        <v>32</v>
      </c>
      <c r="C38" s="37" t="s">
        <v>97</v>
      </c>
      <c r="D38" s="39"/>
      <c r="E38" s="37" t="s">
        <v>102</v>
      </c>
      <c r="F38" s="37" t="s">
        <v>16</v>
      </c>
      <c r="G38" s="37" t="s">
        <v>10</v>
      </c>
      <c r="H38" s="42" t="str">
        <f>IF(F38="","",IF(G38="","",INDEX('Risk matrix'!$E$8:$I$12,MATCH('Risk assessment'!F38,'Risk matrix'!$D$8:$D$12,0),MATCH('Risk assessment'!G38,'Risk matrix'!$E$7:$I$7,0))))</f>
        <v>High</v>
      </c>
      <c r="I38" s="37"/>
      <c r="J38" s="37"/>
      <c r="K38" s="37"/>
    </row>
    <row r="39" spans="2:11" ht="13.2" x14ac:dyDescent="0.25">
      <c r="B39" s="41">
        <v>33</v>
      </c>
      <c r="C39" s="37" t="s">
        <v>97</v>
      </c>
      <c r="D39" s="39"/>
      <c r="E39" s="37" t="s">
        <v>103</v>
      </c>
      <c r="F39" s="37" t="s">
        <v>16</v>
      </c>
      <c r="G39" s="37" t="s">
        <v>10</v>
      </c>
      <c r="H39" s="42" t="str">
        <f>IF(F39="","",IF(G39="","",INDEX('Risk matrix'!$E$8:$I$12,MATCH('Risk assessment'!F39,'Risk matrix'!$D$8:$D$12,0),MATCH('Risk assessment'!G39,'Risk matrix'!$E$7:$I$7,0))))</f>
        <v>High</v>
      </c>
      <c r="I39" s="37"/>
      <c r="J39" s="37"/>
      <c r="K39" s="37" t="s">
        <v>110</v>
      </c>
    </row>
    <row r="40" spans="2:11" ht="13.2" x14ac:dyDescent="0.25">
      <c r="B40" s="41">
        <v>34</v>
      </c>
      <c r="C40" s="37" t="s">
        <v>97</v>
      </c>
      <c r="D40" s="39"/>
      <c r="E40" s="37" t="s">
        <v>164</v>
      </c>
      <c r="F40" s="37" t="s">
        <v>16</v>
      </c>
      <c r="G40" s="37" t="s">
        <v>10</v>
      </c>
      <c r="H40" s="42" t="str">
        <f>IF(F40="","",IF(G40="","",INDEX('Risk matrix'!$E$8:$I$12,MATCH('Risk assessment'!F40,'Risk matrix'!$D$8:$D$12,0),MATCH('Risk assessment'!G40,'Risk matrix'!$E$7:$I$7,0))))</f>
        <v>High</v>
      </c>
      <c r="I40" s="37"/>
      <c r="J40" s="37"/>
      <c r="K40" s="37"/>
    </row>
    <row r="41" spans="2:11" ht="13.2" x14ac:dyDescent="0.25">
      <c r="B41" s="41">
        <v>35</v>
      </c>
      <c r="C41" s="37" t="s">
        <v>105</v>
      </c>
      <c r="D41" s="39"/>
      <c r="E41" s="37" t="s">
        <v>153</v>
      </c>
      <c r="F41" s="37" t="s">
        <v>22</v>
      </c>
      <c r="G41" s="37" t="s">
        <v>12</v>
      </c>
      <c r="H41" s="42" t="str">
        <f>IF(F41="","",IF(G41="","",INDEX('Risk matrix'!$E$8:$I$12,MATCH('Risk assessment'!F41,'Risk matrix'!$D$8:$D$12,0),MATCH('Risk assessment'!G41,'Risk matrix'!$E$7:$I$7,0))))</f>
        <v>High</v>
      </c>
      <c r="I41" s="37"/>
      <c r="J41" s="37"/>
      <c r="K41" s="37"/>
    </row>
    <row r="42" spans="2:11" ht="13.2" x14ac:dyDescent="0.25">
      <c r="B42" s="41">
        <v>36</v>
      </c>
      <c r="C42" s="37" t="s">
        <v>120</v>
      </c>
      <c r="D42" s="39"/>
      <c r="E42" s="37" t="s">
        <v>165</v>
      </c>
      <c r="F42" s="37" t="s">
        <v>16</v>
      </c>
      <c r="G42" s="37" t="s">
        <v>11</v>
      </c>
      <c r="H42" s="42" t="str">
        <f>IF(F42="","",IF(G42="","",INDEX('Risk matrix'!$E$8:$I$12,MATCH('Risk assessment'!F42,'Risk matrix'!$D$8:$D$12,0),MATCH('Risk assessment'!G42,'Risk matrix'!$E$7:$I$7,0))))</f>
        <v>Extreme</v>
      </c>
      <c r="I42" s="37"/>
      <c r="J42" s="37"/>
      <c r="K42" s="37"/>
    </row>
    <row r="43" spans="2:11" ht="13.2" x14ac:dyDescent="0.25">
      <c r="B43" s="41">
        <v>37</v>
      </c>
      <c r="C43" s="37" t="s">
        <v>120</v>
      </c>
      <c r="D43" s="39"/>
      <c r="E43" s="37" t="s">
        <v>166</v>
      </c>
      <c r="F43" s="37" t="s">
        <v>16</v>
      </c>
      <c r="G43" s="37" t="s">
        <v>11</v>
      </c>
      <c r="H43" s="42" t="str">
        <f>IF(F43="","",IF(G43="","",INDEX('Risk matrix'!$E$8:$I$12,MATCH('Risk assessment'!F43,'Risk matrix'!$D$8:$D$12,0),MATCH('Risk assessment'!G43,'Risk matrix'!$E$7:$I$7,0))))</f>
        <v>Extreme</v>
      </c>
      <c r="I43" s="37"/>
      <c r="J43" s="37"/>
      <c r="K43" s="37"/>
    </row>
    <row r="44" spans="2:11" ht="13.2" x14ac:dyDescent="0.25">
      <c r="B44" s="41">
        <v>38</v>
      </c>
      <c r="C44" s="37" t="s">
        <v>120</v>
      </c>
      <c r="D44" s="39"/>
      <c r="E44" s="37" t="s">
        <v>121</v>
      </c>
      <c r="F44" s="37" t="s">
        <v>16</v>
      </c>
      <c r="G44" s="37" t="s">
        <v>11</v>
      </c>
      <c r="H44" s="42" t="str">
        <f>IF(F44="","",IF(G44="","",INDEX('Risk matrix'!$E$8:$I$12,MATCH('Risk assessment'!F44,'Risk matrix'!$D$8:$D$12,0),MATCH('Risk assessment'!G44,'Risk matrix'!$E$7:$I$7,0))))</f>
        <v>Extreme</v>
      </c>
      <c r="I44" s="37"/>
      <c r="J44" s="37"/>
      <c r="K44" s="37"/>
    </row>
    <row r="45" spans="2:11" ht="13.2" x14ac:dyDescent="0.25">
      <c r="B45" s="41">
        <v>39</v>
      </c>
      <c r="C45" s="37" t="s">
        <v>120</v>
      </c>
      <c r="D45" s="39"/>
      <c r="E45" s="37" t="s">
        <v>167</v>
      </c>
      <c r="F45" s="37" t="s">
        <v>16</v>
      </c>
      <c r="G45" s="37" t="s">
        <v>11</v>
      </c>
      <c r="H45" s="42" t="str">
        <f>IF(F45="","",IF(G45="","",INDEX('Risk matrix'!$E$8:$I$12,MATCH('Risk assessment'!F45,'Risk matrix'!$D$8:$D$12,0),MATCH('Risk assessment'!G45,'Risk matrix'!$E$7:$I$7,0))))</f>
        <v>Extreme</v>
      </c>
      <c r="I45" s="37"/>
      <c r="J45" s="37"/>
      <c r="K45" s="37"/>
    </row>
    <row r="46" spans="2:11" ht="13.2" x14ac:dyDescent="0.25">
      <c r="B46" s="41">
        <v>40</v>
      </c>
      <c r="C46" s="37" t="s">
        <v>122</v>
      </c>
      <c r="D46" s="39"/>
      <c r="E46" s="37" t="s">
        <v>168</v>
      </c>
      <c r="F46" s="37" t="s">
        <v>81</v>
      </c>
      <c r="G46" s="37" t="s">
        <v>10</v>
      </c>
      <c r="H46" s="42" t="str">
        <f>IF(F46="","",IF(G46="","",INDEX('Risk matrix'!$E$8:$I$12,MATCH('Risk assessment'!F46,'Risk matrix'!$D$8:$D$12,0),MATCH('Risk assessment'!G46,'Risk matrix'!$E$7:$I$7,0))))</f>
        <v>Medium</v>
      </c>
      <c r="I46" s="37"/>
      <c r="J46" s="37"/>
      <c r="K46" s="37"/>
    </row>
    <row r="47" spans="2:11" ht="13.2" x14ac:dyDescent="0.25">
      <c r="B47" s="41">
        <v>41</v>
      </c>
      <c r="C47" s="37" t="s">
        <v>122</v>
      </c>
      <c r="D47" s="39"/>
      <c r="E47" s="37" t="s">
        <v>169</v>
      </c>
      <c r="F47" s="37" t="s">
        <v>81</v>
      </c>
      <c r="G47" s="37" t="s">
        <v>10</v>
      </c>
      <c r="H47" s="42" t="str">
        <f>IF(F47="","",IF(G47="","",INDEX('Risk matrix'!$E$8:$I$12,MATCH('Risk assessment'!F47,'Risk matrix'!$D$8:$D$12,0),MATCH('Risk assessment'!G47,'Risk matrix'!$E$7:$I$7,0))))</f>
        <v>Medium</v>
      </c>
      <c r="I47" s="37"/>
      <c r="J47" s="37"/>
      <c r="K47" s="37"/>
    </row>
    <row r="48" spans="2:11" ht="13.2" x14ac:dyDescent="0.25">
      <c r="B48" s="41">
        <v>42</v>
      </c>
      <c r="C48" s="37" t="s">
        <v>122</v>
      </c>
      <c r="D48" s="39"/>
      <c r="E48" s="37" t="s">
        <v>162</v>
      </c>
      <c r="F48" s="37" t="s">
        <v>81</v>
      </c>
      <c r="G48" s="37" t="s">
        <v>10</v>
      </c>
      <c r="H48" s="42" t="str">
        <f>IF(F48="","",IF(G48="","",INDEX('Risk matrix'!$E$8:$I$12,MATCH('Risk assessment'!F48,'Risk matrix'!$D$8:$D$12,0),MATCH('Risk assessment'!G48,'Risk matrix'!$E$7:$I$7,0))))</f>
        <v>Medium</v>
      </c>
      <c r="I48" s="37"/>
      <c r="J48" s="37"/>
      <c r="K48" s="37"/>
    </row>
    <row r="49" spans="2:11" ht="13.2" x14ac:dyDescent="0.25">
      <c r="B49" s="41">
        <v>43</v>
      </c>
      <c r="C49" s="37" t="s">
        <v>122</v>
      </c>
      <c r="D49" s="39"/>
      <c r="E49" s="37" t="s">
        <v>123</v>
      </c>
      <c r="F49" s="37" t="s">
        <v>81</v>
      </c>
      <c r="G49" s="37" t="s">
        <v>10</v>
      </c>
      <c r="H49" s="42" t="str">
        <f>IF(F49="","",IF(G49="","",INDEX('Risk matrix'!$E$8:$I$12,MATCH('Risk assessment'!F49,'Risk matrix'!$D$8:$D$12,0),MATCH('Risk assessment'!G49,'Risk matrix'!$E$7:$I$7,0))))</f>
        <v>Medium</v>
      </c>
      <c r="I49" s="37"/>
      <c r="J49" s="37"/>
      <c r="K49" s="37"/>
    </row>
    <row r="50" spans="2:11" ht="13.2" x14ac:dyDescent="0.25">
      <c r="B50" s="41">
        <v>44</v>
      </c>
      <c r="C50" s="37" t="s">
        <v>126</v>
      </c>
      <c r="D50" s="39"/>
      <c r="E50" s="37" t="s">
        <v>127</v>
      </c>
      <c r="F50" s="37" t="s">
        <v>16</v>
      </c>
      <c r="G50" s="37" t="s">
        <v>11</v>
      </c>
      <c r="H50" s="42" t="str">
        <f>IF(F50="","",IF(G50="","",INDEX('Risk matrix'!$E$8:$I$12,MATCH('Risk assessment'!F50,'Risk matrix'!$D$8:$D$12,0),MATCH('Risk assessment'!G50,'Risk matrix'!$E$7:$I$7,0))))</f>
        <v>Extreme</v>
      </c>
      <c r="I50" s="37"/>
      <c r="J50" s="37" t="s">
        <v>145</v>
      </c>
      <c r="K50" s="37" t="s">
        <v>148</v>
      </c>
    </row>
    <row r="51" spans="2:11" ht="13.2" x14ac:dyDescent="0.25">
      <c r="B51" s="41">
        <v>45</v>
      </c>
      <c r="C51" s="37" t="s">
        <v>126</v>
      </c>
      <c r="D51" s="39"/>
      <c r="E51" s="37" t="s">
        <v>128</v>
      </c>
      <c r="F51" s="37" t="s">
        <v>16</v>
      </c>
      <c r="G51" s="37" t="s">
        <v>11</v>
      </c>
      <c r="H51" s="42" t="str">
        <f>IF(F51="","",IF(G51="","",INDEX('Risk matrix'!$E$8:$I$12,MATCH('Risk assessment'!F51,'Risk matrix'!$D$8:$D$12,0),MATCH('Risk assessment'!G51,'Risk matrix'!$E$7:$I$7,0))))</f>
        <v>Extreme</v>
      </c>
      <c r="I51" s="37"/>
      <c r="J51" s="37" t="s">
        <v>145</v>
      </c>
      <c r="K51" s="37" t="s">
        <v>149</v>
      </c>
    </row>
    <row r="52" spans="2:11" ht="13.2" x14ac:dyDescent="0.25">
      <c r="B52" s="41">
        <v>46</v>
      </c>
      <c r="C52" s="37" t="s">
        <v>126</v>
      </c>
      <c r="D52" s="39"/>
      <c r="E52" s="37" t="s">
        <v>129</v>
      </c>
      <c r="F52" s="37" t="s">
        <v>16</v>
      </c>
      <c r="G52" s="37" t="s">
        <v>11</v>
      </c>
      <c r="H52" s="42" t="str">
        <f>IF(F52="","",IF(G52="","",INDEX('Risk matrix'!$E$8:$I$12,MATCH('Risk assessment'!F52,'Risk matrix'!$D$8:$D$12,0),MATCH('Risk assessment'!G52,'Risk matrix'!$E$7:$I$7,0))))</f>
        <v>Extreme</v>
      </c>
      <c r="I52" s="37"/>
      <c r="J52" s="37" t="s">
        <v>145</v>
      </c>
      <c r="K52" s="37" t="s">
        <v>149</v>
      </c>
    </row>
    <row r="53" spans="2:11" ht="13.2" x14ac:dyDescent="0.25">
      <c r="B53" s="41">
        <v>47</v>
      </c>
      <c r="C53" s="37" t="s">
        <v>126</v>
      </c>
      <c r="D53" s="39"/>
      <c r="E53" s="37" t="s">
        <v>170</v>
      </c>
      <c r="F53" s="37" t="s">
        <v>16</v>
      </c>
      <c r="G53" s="37" t="s">
        <v>11</v>
      </c>
      <c r="H53" s="42" t="str">
        <f>IF(F53="","",IF(G53="","",INDEX('Risk matrix'!$E$8:$I$12,MATCH('Risk assessment'!F53,'Risk matrix'!$D$8:$D$12,0),MATCH('Risk assessment'!G53,'Risk matrix'!$E$7:$I$7,0))))</f>
        <v>Extreme</v>
      </c>
      <c r="I53" s="37"/>
      <c r="J53" s="37" t="s">
        <v>145</v>
      </c>
      <c r="K53" s="37" t="s">
        <v>149</v>
      </c>
    </row>
    <row r="54" spans="2:11" ht="13.2" x14ac:dyDescent="0.25">
      <c r="B54" s="41">
        <v>48</v>
      </c>
      <c r="C54" s="37" t="s">
        <v>126</v>
      </c>
      <c r="D54" s="39"/>
      <c r="E54" s="37" t="s">
        <v>134</v>
      </c>
      <c r="F54" s="37" t="s">
        <v>16</v>
      </c>
      <c r="G54" s="37" t="s">
        <v>11</v>
      </c>
      <c r="H54" s="42" t="str">
        <f>IF(F54="","",IF(G54="","",INDEX('Risk matrix'!$E$8:$I$12,MATCH('Risk assessment'!F54,'Risk matrix'!$D$8:$D$12,0),MATCH('Risk assessment'!G54,'Risk matrix'!$E$7:$I$7,0))))</f>
        <v>Extreme</v>
      </c>
      <c r="I54" s="37"/>
      <c r="J54" s="37" t="s">
        <v>145</v>
      </c>
      <c r="K54" s="37" t="s">
        <v>146</v>
      </c>
    </row>
    <row r="55" spans="2:11" ht="13.2" x14ac:dyDescent="0.25">
      <c r="B55" s="41">
        <v>49</v>
      </c>
      <c r="C55" s="37" t="s">
        <v>126</v>
      </c>
      <c r="D55" s="39"/>
      <c r="E55" s="37" t="s">
        <v>171</v>
      </c>
      <c r="F55" s="37" t="s">
        <v>18</v>
      </c>
      <c r="G55" s="37" t="s">
        <v>10</v>
      </c>
      <c r="H55" s="42" t="str">
        <f>IF(F55="","",IF(G55="","",INDEX('Risk matrix'!$E$8:$I$12,MATCH('Risk assessment'!F55,'Risk matrix'!$D$8:$D$12,0),MATCH('Risk assessment'!G55,'Risk matrix'!$E$7:$I$7,0))))</f>
        <v>Medium</v>
      </c>
      <c r="I55" s="37"/>
      <c r="J55" s="37" t="s">
        <v>145</v>
      </c>
      <c r="K55" s="37"/>
    </row>
    <row r="56" spans="2:11" ht="13.2" x14ac:dyDescent="0.25">
      <c r="B56" s="41">
        <v>50</v>
      </c>
      <c r="C56" s="37" t="s">
        <v>131</v>
      </c>
      <c r="D56" s="39"/>
      <c r="E56" s="37" t="s">
        <v>132</v>
      </c>
      <c r="F56" s="37" t="s">
        <v>81</v>
      </c>
      <c r="G56" s="37" t="s">
        <v>9</v>
      </c>
      <c r="H56" s="42" t="str">
        <f>IF(F56="","",IF(G56="","",INDEX('Risk matrix'!$E$8:$I$12,MATCH('Risk assessment'!F56,'Risk matrix'!$D$8:$D$12,0),MATCH('Risk assessment'!G56,'Risk matrix'!$E$7:$I$7,0))))</f>
        <v>Low</v>
      </c>
      <c r="I56" s="37"/>
      <c r="J56" s="37"/>
      <c r="K56" s="37"/>
    </row>
    <row r="57" spans="2:11" ht="13.2" x14ac:dyDescent="0.25">
      <c r="B57" s="41">
        <v>51</v>
      </c>
      <c r="C57" s="37" t="s">
        <v>131</v>
      </c>
      <c r="D57" s="39"/>
      <c r="E57" s="37" t="s">
        <v>142</v>
      </c>
      <c r="F57" s="37" t="s">
        <v>18</v>
      </c>
      <c r="G57" s="37" t="s">
        <v>9</v>
      </c>
      <c r="H57" s="42" t="str">
        <f>IF(F57="","",IF(G57="","",INDEX('Risk matrix'!$E$8:$I$12,MATCH('Risk assessment'!F57,'Risk matrix'!$D$8:$D$12,0),MATCH('Risk assessment'!G57,'Risk matrix'!$E$7:$I$7,0))))</f>
        <v>Medium</v>
      </c>
      <c r="I57" s="37"/>
      <c r="J57" s="37"/>
      <c r="K57" s="37"/>
    </row>
    <row r="58" spans="2:11" ht="13.2" x14ac:dyDescent="0.25">
      <c r="B58" s="41">
        <v>52</v>
      </c>
      <c r="C58" s="37" t="s">
        <v>131</v>
      </c>
      <c r="D58" s="39"/>
      <c r="E58" s="37" t="s">
        <v>133</v>
      </c>
      <c r="F58" s="37" t="s">
        <v>18</v>
      </c>
      <c r="G58" s="37" t="s">
        <v>9</v>
      </c>
      <c r="H58" s="42" t="str">
        <f>IF(F58="","",IF(G58="","",INDEX('Risk matrix'!$E$8:$I$12,MATCH('Risk assessment'!F58,'Risk matrix'!$D$8:$D$12,0),MATCH('Risk assessment'!G58,'Risk matrix'!$E$7:$I$7,0))))</f>
        <v>Medium</v>
      </c>
      <c r="I58" s="37"/>
      <c r="J58" s="37"/>
      <c r="K58" s="37"/>
    </row>
    <row r="59" spans="2:11" ht="13.2" x14ac:dyDescent="0.25">
      <c r="B59" s="41">
        <v>53</v>
      </c>
      <c r="C59" s="37" t="s">
        <v>131</v>
      </c>
      <c r="D59" s="39"/>
      <c r="E59" s="37" t="s">
        <v>135</v>
      </c>
      <c r="F59" s="37" t="s">
        <v>18</v>
      </c>
      <c r="G59" s="37" t="s">
        <v>9</v>
      </c>
      <c r="H59" s="42" t="str">
        <f>IF(F59="","",IF(G59="","",INDEX('Risk matrix'!$E$8:$I$12,MATCH('Risk assessment'!F59,'Risk matrix'!$D$8:$D$12,0),MATCH('Risk assessment'!G59,'Risk matrix'!$E$7:$I$7,0))))</f>
        <v>Medium</v>
      </c>
      <c r="I59" s="37"/>
      <c r="J59" s="37"/>
      <c r="K59" s="37"/>
    </row>
    <row r="60" spans="2:11" ht="13.2" x14ac:dyDescent="0.25">
      <c r="B60" s="41">
        <v>54</v>
      </c>
      <c r="C60" s="37" t="s">
        <v>136</v>
      </c>
      <c r="D60" s="39"/>
      <c r="E60" s="37" t="s">
        <v>137</v>
      </c>
      <c r="F60" s="37" t="s">
        <v>18</v>
      </c>
      <c r="G60" s="37" t="s">
        <v>10</v>
      </c>
      <c r="H60" s="42" t="str">
        <f>IF(F60="","",IF(G60="","",INDEX('Risk matrix'!$E$8:$I$12,MATCH('Risk assessment'!F60,'Risk matrix'!$D$8:$D$12,0),MATCH('Risk assessment'!G60,'Risk matrix'!$E$7:$I$7,0))))</f>
        <v>Medium</v>
      </c>
      <c r="I60" s="37"/>
      <c r="J60" s="37"/>
      <c r="K60" s="37"/>
    </row>
    <row r="61" spans="2:11" ht="13.2" x14ac:dyDescent="0.25">
      <c r="B61" s="41">
        <v>55</v>
      </c>
      <c r="C61" s="37" t="s">
        <v>136</v>
      </c>
      <c r="D61" s="39"/>
      <c r="E61" s="37" t="s">
        <v>138</v>
      </c>
      <c r="F61" s="37" t="s">
        <v>18</v>
      </c>
      <c r="G61" s="37" t="s">
        <v>10</v>
      </c>
      <c r="H61" s="42" t="str">
        <f>IF(F61="","",IF(G61="","",INDEX('Risk matrix'!$E$8:$I$12,MATCH('Risk assessment'!F61,'Risk matrix'!$D$8:$D$12,0),MATCH('Risk assessment'!G61,'Risk matrix'!$E$7:$I$7,0))))</f>
        <v>Medium</v>
      </c>
      <c r="I61" s="37"/>
      <c r="J61" s="37"/>
      <c r="K61" s="37"/>
    </row>
    <row r="62" spans="2:11" ht="13.2" x14ac:dyDescent="0.25">
      <c r="B62" s="41">
        <v>56</v>
      </c>
      <c r="C62" s="37" t="s">
        <v>136</v>
      </c>
      <c r="D62" s="39"/>
      <c r="E62" s="37" t="s">
        <v>139</v>
      </c>
      <c r="F62" s="37" t="s">
        <v>18</v>
      </c>
      <c r="G62" s="37" t="s">
        <v>10</v>
      </c>
      <c r="H62" s="42" t="str">
        <f>IF(F62="","",IF(G62="","",INDEX('Risk matrix'!$E$8:$I$12,MATCH('Risk assessment'!F62,'Risk matrix'!$D$8:$D$12,0),MATCH('Risk assessment'!G62,'Risk matrix'!$E$7:$I$7,0))))</f>
        <v>Medium</v>
      </c>
      <c r="I62" s="37"/>
      <c r="J62" s="37"/>
      <c r="K62" s="37"/>
    </row>
    <row r="63" spans="2:11" ht="13.2" x14ac:dyDescent="0.25">
      <c r="B63" s="41">
        <v>57</v>
      </c>
      <c r="C63" s="37" t="s">
        <v>136</v>
      </c>
      <c r="D63" s="39"/>
      <c r="E63" s="37" t="s">
        <v>140</v>
      </c>
      <c r="F63" s="37" t="s">
        <v>18</v>
      </c>
      <c r="G63" s="37" t="s">
        <v>10</v>
      </c>
      <c r="H63" s="42" t="str">
        <f>IF(F63="","",IF(G63="","",INDEX('Risk matrix'!$E$8:$I$12,MATCH('Risk assessment'!F63,'Risk matrix'!$D$8:$D$12,0),MATCH('Risk assessment'!G63,'Risk matrix'!$E$7:$I$7,0))))</f>
        <v>Medium</v>
      </c>
      <c r="I63" s="37"/>
      <c r="J63" s="37"/>
      <c r="K63" s="37"/>
    </row>
    <row r="64" spans="2:11" ht="13.2" x14ac:dyDescent="0.25">
      <c r="B64" s="41">
        <v>58</v>
      </c>
      <c r="C64" s="37" t="s">
        <v>136</v>
      </c>
      <c r="D64" s="39"/>
      <c r="E64" s="37" t="s">
        <v>141</v>
      </c>
      <c r="F64" s="37" t="s">
        <v>18</v>
      </c>
      <c r="G64" s="37" t="s">
        <v>10</v>
      </c>
      <c r="H64" s="42" t="str">
        <f>IF(F64="","",IF(G64="","",INDEX('Risk matrix'!$E$8:$I$12,MATCH('Risk assessment'!F64,'Risk matrix'!$D$8:$D$12,0),MATCH('Risk assessment'!G64,'Risk matrix'!$E$7:$I$7,0))))</f>
        <v>Medium</v>
      </c>
      <c r="I64" s="37"/>
      <c r="J64" s="37"/>
      <c r="K64" s="37"/>
    </row>
    <row r="65" spans="2:11" ht="13.2" x14ac:dyDescent="0.25">
      <c r="B65" s="41">
        <v>59</v>
      </c>
      <c r="C65" s="37" t="s">
        <v>143</v>
      </c>
      <c r="D65" s="39"/>
      <c r="E65" s="37" t="s">
        <v>162</v>
      </c>
      <c r="F65" s="37" t="s">
        <v>81</v>
      </c>
      <c r="G65" s="37" t="s">
        <v>10</v>
      </c>
      <c r="H65" s="42" t="str">
        <f>IF(F65="","",IF(G65="","",INDEX('Risk matrix'!$E$8:$I$12,MATCH('Risk assessment'!F65,'Risk matrix'!$D$8:$D$12,0),MATCH('Risk assessment'!G65,'Risk matrix'!$E$7:$I$7,0))))</f>
        <v>Medium</v>
      </c>
      <c r="I65" s="37"/>
      <c r="J65" s="37"/>
      <c r="K65" s="37"/>
    </row>
    <row r="66" spans="2:11" ht="13.2" x14ac:dyDescent="0.25">
      <c r="B66" s="41">
        <v>60</v>
      </c>
      <c r="C66" s="37" t="s">
        <v>143</v>
      </c>
      <c r="D66" s="39"/>
      <c r="E66" s="37" t="s">
        <v>172</v>
      </c>
      <c r="F66" s="37" t="s">
        <v>81</v>
      </c>
      <c r="G66" s="37" t="s">
        <v>10</v>
      </c>
      <c r="H66" s="42" t="str">
        <f>IF(F66="","",IF(G66="","",INDEX('Risk matrix'!$E$8:$I$12,MATCH('Risk assessment'!F66,'Risk matrix'!$D$8:$D$12,0),MATCH('Risk assessment'!G66,'Risk matrix'!$E$7:$I$7,0))))</f>
        <v>Medium</v>
      </c>
      <c r="I66" s="37"/>
      <c r="J66" s="37"/>
      <c r="K66" s="37"/>
    </row>
    <row r="67" spans="2:11" ht="13.2" x14ac:dyDescent="0.25">
      <c r="B67" s="41">
        <v>61</v>
      </c>
      <c r="C67" s="37" t="s">
        <v>143</v>
      </c>
      <c r="D67" s="39"/>
      <c r="E67" s="37" t="s">
        <v>173</v>
      </c>
      <c r="F67" s="37" t="s">
        <v>81</v>
      </c>
      <c r="G67" s="37" t="s">
        <v>10</v>
      </c>
      <c r="H67" s="42" t="str">
        <f>IF(F67="","",IF(G67="","",INDEX('Risk matrix'!$E$8:$I$12,MATCH('Risk assessment'!F67,'Risk matrix'!$D$8:$D$12,0),MATCH('Risk assessment'!G67,'Risk matrix'!$E$7:$I$7,0))))</f>
        <v>Medium</v>
      </c>
      <c r="I67" s="37"/>
      <c r="J67" s="37"/>
      <c r="K67" s="37"/>
    </row>
    <row r="68" spans="2:11" ht="14.4" x14ac:dyDescent="0.3">
      <c r="B68" s="19"/>
      <c r="C68" s="16"/>
      <c r="D68" s="22"/>
      <c r="E68" s="16"/>
      <c r="F68" s="16"/>
      <c r="G68" s="16"/>
      <c r="H68" s="26" t="str">
        <f>IF(F68="","",IF(G68="","",INDEX('Risk matrix'!$E$8:$I$12,MATCH('Risk assessment'!F68,'Risk matrix'!$D$8:$D$12,0),MATCH('Risk assessment'!G68,'Risk matrix'!$E$7:$I$7,0))))</f>
        <v/>
      </c>
      <c r="I68" s="16"/>
      <c r="J68" s="16"/>
      <c r="K68" s="16"/>
    </row>
    <row r="69" spans="2:11" ht="14.4" x14ac:dyDescent="0.3">
      <c r="B69" s="19"/>
      <c r="C69" s="16"/>
      <c r="D69" s="22"/>
      <c r="E69" s="16"/>
      <c r="F69" s="16"/>
      <c r="G69" s="16"/>
      <c r="H69" s="26"/>
      <c r="I69" s="16"/>
      <c r="J69" s="16"/>
      <c r="K69" s="16"/>
    </row>
    <row r="70" spans="2:11" ht="14.4" x14ac:dyDescent="0.3">
      <c r="B70" s="19"/>
      <c r="C70" s="16"/>
      <c r="D70" s="22"/>
      <c r="E70" s="16"/>
      <c r="F70" s="16"/>
      <c r="G70" s="16"/>
      <c r="H70" s="26"/>
      <c r="I70" s="16"/>
      <c r="J70" s="16"/>
      <c r="K70" s="16"/>
    </row>
    <row r="71" spans="2:11" ht="14.4" x14ac:dyDescent="0.3">
      <c r="B71" s="19"/>
      <c r="C71" s="16"/>
      <c r="D71" s="22"/>
      <c r="E71" s="16"/>
      <c r="F71" s="16"/>
      <c r="G71" s="16"/>
      <c r="H71" s="26"/>
      <c r="I71" s="16"/>
      <c r="J71" s="16"/>
      <c r="K71" s="16"/>
    </row>
    <row r="72" spans="2:11" ht="14.4" x14ac:dyDescent="0.3">
      <c r="B72" s="19"/>
      <c r="C72" s="16"/>
      <c r="D72" s="22"/>
      <c r="E72" s="16"/>
      <c r="F72" s="16"/>
      <c r="G72" s="16"/>
      <c r="H72" s="26"/>
      <c r="I72" s="16"/>
      <c r="J72" s="16"/>
      <c r="K72" s="16"/>
    </row>
    <row r="73" spans="2:11" ht="14.4" x14ac:dyDescent="0.3">
      <c r="B73" s="19"/>
      <c r="C73" s="16"/>
      <c r="D73" s="22"/>
      <c r="E73" s="16"/>
      <c r="F73" s="16"/>
      <c r="G73" s="16"/>
      <c r="H73" s="26"/>
      <c r="I73" s="16"/>
      <c r="J73" s="16"/>
      <c r="K73" s="16"/>
    </row>
    <row r="74" spans="2:11" x14ac:dyDescent="0.3">
      <c r="E74" s="2"/>
      <c r="H74" s="3"/>
    </row>
    <row r="75" spans="2:11" x14ac:dyDescent="0.3">
      <c r="H75" s="6"/>
    </row>
    <row r="76" spans="2:11" x14ac:dyDescent="0.3">
      <c r="H76" s="6"/>
    </row>
    <row r="77" spans="2:11" ht="14.4" x14ac:dyDescent="0.3">
      <c r="H77" s="6"/>
      <c r="I77" s="7"/>
      <c r="J77" s="7"/>
    </row>
    <row r="78" spans="2:11" ht="14.4" x14ac:dyDescent="0.3">
      <c r="H78" s="6"/>
      <c r="I78" s="7"/>
      <c r="J78" s="7"/>
    </row>
    <row r="79" spans="2:11" ht="14.4" x14ac:dyDescent="0.3">
      <c r="H79" s="6"/>
      <c r="I79" s="7"/>
      <c r="J79" s="7"/>
    </row>
    <row r="80" spans="2:11" ht="14.4" x14ac:dyDescent="0.3">
      <c r="H80" s="6"/>
      <c r="I80" s="7"/>
      <c r="J80" s="7"/>
    </row>
    <row r="81" spans="8:10" ht="14.4" x14ac:dyDescent="0.3">
      <c r="H81" s="6"/>
      <c r="I81" s="7"/>
      <c r="J81" s="7"/>
    </row>
    <row r="82" spans="8:10" ht="14.4" x14ac:dyDescent="0.3">
      <c r="H82" s="6"/>
      <c r="I82" s="7"/>
      <c r="J82" s="7"/>
    </row>
    <row r="83" spans="8:10" ht="14.4" x14ac:dyDescent="0.3">
      <c r="H83" s="6"/>
      <c r="I83" s="7"/>
      <c r="J83" s="7"/>
    </row>
    <row r="84" spans="8:10" ht="14.4" x14ac:dyDescent="0.3">
      <c r="H84" s="6"/>
      <c r="I84" s="7"/>
      <c r="J84" s="7"/>
    </row>
    <row r="85" spans="8:10" ht="14.4" x14ac:dyDescent="0.3">
      <c r="H85" s="6"/>
      <c r="I85" s="7"/>
      <c r="J85" s="7"/>
    </row>
    <row r="86" spans="8:10" ht="14.4" x14ac:dyDescent="0.3">
      <c r="H86" s="6"/>
      <c r="I86" s="7"/>
      <c r="J86" s="7"/>
    </row>
    <row r="87" spans="8:10" ht="14.4" x14ac:dyDescent="0.3">
      <c r="H87" s="6"/>
      <c r="I87" s="7"/>
      <c r="J87" s="7"/>
    </row>
    <row r="88" spans="8:10" ht="14.4" x14ac:dyDescent="0.3">
      <c r="H88" s="6"/>
      <c r="I88" s="7"/>
      <c r="J88" s="7"/>
    </row>
    <row r="89" spans="8:10" ht="14.4" x14ac:dyDescent="0.3">
      <c r="H89" s="6"/>
      <c r="I89" s="7"/>
      <c r="J89" s="7"/>
    </row>
    <row r="90" spans="8:10" ht="14.4" x14ac:dyDescent="0.3">
      <c r="H90" s="6"/>
      <c r="I90" s="7"/>
      <c r="J90" s="7"/>
    </row>
    <row r="91" spans="8:10" ht="14.4" x14ac:dyDescent="0.3">
      <c r="H91" s="6"/>
      <c r="I91" s="7"/>
      <c r="J91" s="7"/>
    </row>
    <row r="92" spans="8:10" ht="14.4" x14ac:dyDescent="0.3">
      <c r="H92" s="6"/>
      <c r="I92" s="7"/>
      <c r="J92" s="7"/>
    </row>
    <row r="93" spans="8:10" ht="14.4" x14ac:dyDescent="0.3">
      <c r="H93" s="6"/>
      <c r="I93" s="7"/>
      <c r="J93" s="7"/>
    </row>
    <row r="94" spans="8:10" ht="14.4" x14ac:dyDescent="0.3">
      <c r="H94" s="6"/>
      <c r="I94" s="7"/>
      <c r="J94" s="7"/>
    </row>
    <row r="95" spans="8:10" ht="14.4" x14ac:dyDescent="0.3">
      <c r="H95" s="6"/>
      <c r="I95" s="7"/>
      <c r="J95" s="7"/>
    </row>
    <row r="96" spans="8:10" ht="14.4" x14ac:dyDescent="0.3">
      <c r="H96" s="6"/>
      <c r="I96" s="7"/>
      <c r="J96" s="7"/>
    </row>
    <row r="97" spans="8:10" ht="14.4" x14ac:dyDescent="0.3">
      <c r="H97" s="6"/>
      <c r="I97" s="7"/>
      <c r="J97" s="7"/>
    </row>
    <row r="98" spans="8:10" ht="14.4" x14ac:dyDescent="0.3">
      <c r="H98" s="6"/>
      <c r="I98" s="7"/>
      <c r="J98" s="7"/>
    </row>
    <row r="99" spans="8:10" ht="14.4" x14ac:dyDescent="0.3">
      <c r="H99" s="6"/>
      <c r="I99" s="7"/>
      <c r="J99" s="7"/>
    </row>
    <row r="100" spans="8:10" ht="14.4" x14ac:dyDescent="0.3">
      <c r="H100" s="6"/>
      <c r="I100" s="7"/>
      <c r="J100" s="7"/>
    </row>
    <row r="101" spans="8:10" ht="14.4" x14ac:dyDescent="0.3">
      <c r="H101" s="6"/>
      <c r="I101" s="7"/>
      <c r="J101" s="7"/>
    </row>
    <row r="102" spans="8:10" ht="14.4" x14ac:dyDescent="0.3">
      <c r="H102" s="6"/>
      <c r="I102" s="7"/>
      <c r="J102" s="7"/>
    </row>
    <row r="103" spans="8:10" ht="14.4" x14ac:dyDescent="0.3">
      <c r="H103" s="6"/>
      <c r="I103" s="7"/>
      <c r="J103" s="7"/>
    </row>
    <row r="104" spans="8:10" ht="14.4" x14ac:dyDescent="0.3">
      <c r="H104" s="6"/>
      <c r="I104" s="7"/>
      <c r="J104" s="7"/>
    </row>
    <row r="105" spans="8:10" ht="14.4" x14ac:dyDescent="0.3">
      <c r="H105" s="6"/>
      <c r="I105" s="7"/>
      <c r="J105" s="7"/>
    </row>
    <row r="106" spans="8:10" ht="14.4" x14ac:dyDescent="0.3">
      <c r="H106" s="6"/>
      <c r="I106" s="7"/>
      <c r="J106" s="7"/>
    </row>
    <row r="107" spans="8:10" ht="14.4" x14ac:dyDescent="0.3">
      <c r="H107" s="6"/>
      <c r="I107" s="7"/>
      <c r="J107" s="7"/>
    </row>
    <row r="108" spans="8:10" ht="14.4" x14ac:dyDescent="0.3">
      <c r="H108" s="6"/>
      <c r="I108" s="7"/>
      <c r="J108" s="7"/>
    </row>
    <row r="109" spans="8:10" ht="14.4" x14ac:dyDescent="0.3">
      <c r="H109" s="6"/>
      <c r="I109" s="7"/>
      <c r="J109" s="7"/>
    </row>
    <row r="110" spans="8:10" ht="14.4" x14ac:dyDescent="0.3">
      <c r="H110" s="6"/>
      <c r="I110" s="7"/>
      <c r="J110" s="7"/>
    </row>
    <row r="111" spans="8:10" ht="14.4" x14ac:dyDescent="0.3">
      <c r="H111" s="6"/>
      <c r="I111" s="7"/>
      <c r="J111" s="7"/>
    </row>
    <row r="112" spans="8:10" ht="14.4" x14ac:dyDescent="0.3">
      <c r="H112" s="6"/>
      <c r="I112" s="7"/>
      <c r="J112" s="7"/>
    </row>
    <row r="113" spans="8:10" ht="14.4" x14ac:dyDescent="0.3">
      <c r="H113" s="6"/>
      <c r="I113" s="7"/>
      <c r="J113" s="7"/>
    </row>
    <row r="114" spans="8:10" ht="14.4" x14ac:dyDescent="0.3">
      <c r="H114" s="6"/>
      <c r="I114" s="7"/>
      <c r="J114" s="7"/>
    </row>
    <row r="115" spans="8:10" ht="14.4" x14ac:dyDescent="0.3">
      <c r="H115" s="6"/>
      <c r="I115" s="7"/>
      <c r="J115" s="7"/>
    </row>
    <row r="116" spans="8:10" ht="14.4" x14ac:dyDescent="0.3">
      <c r="H116" s="6"/>
      <c r="I116" s="7"/>
      <c r="J116" s="7"/>
    </row>
    <row r="117" spans="8:10" ht="14.4" x14ac:dyDescent="0.3">
      <c r="H117" s="6"/>
      <c r="I117" s="7"/>
      <c r="J117" s="7"/>
    </row>
    <row r="118" spans="8:10" ht="14.4" x14ac:dyDescent="0.3">
      <c r="H118" s="6"/>
      <c r="I118" s="7"/>
      <c r="J118" s="7"/>
    </row>
    <row r="119" spans="8:10" ht="14.4" x14ac:dyDescent="0.3">
      <c r="H119" s="6"/>
      <c r="I119" s="7"/>
      <c r="J119" s="7"/>
    </row>
    <row r="120" spans="8:10" ht="14.4" x14ac:dyDescent="0.3">
      <c r="H120" s="6"/>
      <c r="I120" s="7"/>
      <c r="J120" s="7"/>
    </row>
    <row r="121" spans="8:10" ht="14.4" x14ac:dyDescent="0.3">
      <c r="H121" s="6"/>
      <c r="I121" s="7"/>
      <c r="J121" s="7"/>
    </row>
    <row r="122" spans="8:10" ht="14.4" x14ac:dyDescent="0.3">
      <c r="H122" s="6"/>
      <c r="I122" s="7"/>
      <c r="J122" s="7"/>
    </row>
    <row r="123" spans="8:10" ht="14.4" x14ac:dyDescent="0.3">
      <c r="H123" s="6"/>
      <c r="I123" s="7"/>
      <c r="J123" s="7"/>
    </row>
    <row r="124" spans="8:10" ht="14.4" x14ac:dyDescent="0.3">
      <c r="H124" s="6"/>
      <c r="I124" s="7"/>
      <c r="J124" s="7"/>
    </row>
    <row r="125" spans="8:10" ht="14.4" x14ac:dyDescent="0.3">
      <c r="H125" s="6"/>
      <c r="I125" s="7"/>
      <c r="J125" s="7"/>
    </row>
    <row r="126" spans="8:10" ht="14.4" x14ac:dyDescent="0.3">
      <c r="H126" s="6"/>
      <c r="I126" s="7"/>
      <c r="J126" s="7"/>
    </row>
    <row r="127" spans="8:10" ht="14.4" x14ac:dyDescent="0.3">
      <c r="H127" s="6"/>
      <c r="I127" s="7"/>
      <c r="J127" s="7"/>
    </row>
    <row r="128" spans="8:10" x14ac:dyDescent="0.3">
      <c r="H128" s="6"/>
      <c r="I128" s="6"/>
      <c r="J128" s="6"/>
    </row>
    <row r="129" spans="8:10" x14ac:dyDescent="0.3">
      <c r="H129" s="6"/>
      <c r="I129" s="6"/>
      <c r="J129" s="6"/>
    </row>
    <row r="130" spans="8:10" x14ac:dyDescent="0.3">
      <c r="H130" s="6"/>
      <c r="I130" s="6"/>
      <c r="J130" s="6"/>
    </row>
    <row r="131" spans="8:10" x14ac:dyDescent="0.3">
      <c r="H131" s="6"/>
      <c r="I131" s="6"/>
      <c r="J131" s="6"/>
    </row>
    <row r="132" spans="8:10" x14ac:dyDescent="0.3">
      <c r="H132" s="6"/>
      <c r="I132" s="6"/>
      <c r="J132" s="6"/>
    </row>
    <row r="133" spans="8:10" x14ac:dyDescent="0.3">
      <c r="H133" s="6"/>
      <c r="I133" s="6"/>
      <c r="J133" s="6"/>
    </row>
    <row r="134" spans="8:10" x14ac:dyDescent="0.3">
      <c r="H134" s="6"/>
      <c r="I134" s="6"/>
      <c r="J134" s="6"/>
    </row>
    <row r="135" spans="8:10" x14ac:dyDescent="0.3">
      <c r="H135" s="6"/>
      <c r="I135" s="6"/>
      <c r="J135" s="6"/>
    </row>
    <row r="136" spans="8:10" x14ac:dyDescent="0.3">
      <c r="H136" s="6"/>
      <c r="I136" s="6"/>
      <c r="J136" s="6"/>
    </row>
    <row r="137" spans="8:10" x14ac:dyDescent="0.3">
      <c r="H137" s="6"/>
      <c r="I137" s="6"/>
      <c r="J137" s="6"/>
    </row>
    <row r="138" spans="8:10" x14ac:dyDescent="0.3">
      <c r="H138" s="6"/>
      <c r="I138" s="6"/>
      <c r="J138" s="6"/>
    </row>
    <row r="139" spans="8:10" x14ac:dyDescent="0.3">
      <c r="H139" s="6"/>
      <c r="I139" s="6"/>
      <c r="J139" s="6"/>
    </row>
    <row r="140" spans="8:10" x14ac:dyDescent="0.3">
      <c r="H140" s="6"/>
      <c r="I140" s="6"/>
      <c r="J140" s="6"/>
    </row>
    <row r="141" spans="8:10" x14ac:dyDescent="0.3">
      <c r="H141" s="6"/>
      <c r="I141" s="6"/>
      <c r="J141" s="6"/>
    </row>
    <row r="142" spans="8:10" x14ac:dyDescent="0.3">
      <c r="H142" s="6"/>
      <c r="I142" s="6"/>
      <c r="J142" s="6"/>
    </row>
    <row r="143" spans="8:10" x14ac:dyDescent="0.3">
      <c r="H143" s="6"/>
      <c r="I143" s="6"/>
      <c r="J143" s="6"/>
    </row>
    <row r="144" spans="8:10" x14ac:dyDescent="0.3">
      <c r="H144" s="6"/>
      <c r="I144" s="6"/>
      <c r="J144" s="6"/>
    </row>
    <row r="145" spans="8:10" x14ac:dyDescent="0.3">
      <c r="H145" s="6"/>
      <c r="I145" s="6"/>
      <c r="J145" s="6"/>
    </row>
    <row r="146" spans="8:10" x14ac:dyDescent="0.3">
      <c r="H146" s="6"/>
      <c r="I146" s="6"/>
      <c r="J146" s="6"/>
    </row>
    <row r="147" spans="8:10" x14ac:dyDescent="0.3">
      <c r="H147" s="6"/>
      <c r="I147" s="6"/>
      <c r="J147" s="6"/>
    </row>
    <row r="148" spans="8:10" x14ac:dyDescent="0.3">
      <c r="H148" s="6"/>
      <c r="I148" s="6"/>
      <c r="J148" s="6"/>
    </row>
    <row r="149" spans="8:10" x14ac:dyDescent="0.3">
      <c r="H149" s="6"/>
      <c r="I149" s="6"/>
      <c r="J149" s="6"/>
    </row>
    <row r="150" spans="8:10" x14ac:dyDescent="0.3">
      <c r="H150" s="6"/>
      <c r="I150" s="6"/>
      <c r="J150" s="6"/>
    </row>
    <row r="151" spans="8:10" x14ac:dyDescent="0.3">
      <c r="H151" s="6"/>
      <c r="I151" s="6"/>
      <c r="J151" s="6"/>
    </row>
    <row r="152" spans="8:10" x14ac:dyDescent="0.3">
      <c r="H152" s="6"/>
      <c r="I152" s="6"/>
      <c r="J152" s="6"/>
    </row>
    <row r="153" spans="8:10" x14ac:dyDescent="0.3">
      <c r="H153" s="6"/>
      <c r="I153" s="6"/>
      <c r="J153" s="6"/>
    </row>
    <row r="154" spans="8:10" x14ac:dyDescent="0.3">
      <c r="H154" s="6"/>
      <c r="I154" s="6"/>
      <c r="J154" s="6"/>
    </row>
    <row r="155" spans="8:10" x14ac:dyDescent="0.3">
      <c r="H155" s="6"/>
      <c r="I155" s="6"/>
      <c r="J155" s="6"/>
    </row>
    <row r="156" spans="8:10" x14ac:dyDescent="0.3">
      <c r="H156" s="6"/>
      <c r="I156" s="6"/>
      <c r="J156" s="6"/>
    </row>
    <row r="157" spans="8:10" x14ac:dyDescent="0.3">
      <c r="H157" s="6"/>
      <c r="I157" s="6"/>
      <c r="J157" s="6"/>
    </row>
    <row r="158" spans="8:10" x14ac:dyDescent="0.3">
      <c r="H158" s="6"/>
      <c r="I158" s="6"/>
      <c r="J158" s="6"/>
    </row>
    <row r="159" spans="8:10" x14ac:dyDescent="0.3">
      <c r="H159" s="6"/>
      <c r="I159" s="6"/>
      <c r="J159" s="6"/>
    </row>
    <row r="160" spans="8:10" x14ac:dyDescent="0.3">
      <c r="H160" s="6"/>
      <c r="I160" s="6"/>
      <c r="J160" s="6"/>
    </row>
    <row r="161" spans="8:10" x14ac:dyDescent="0.3">
      <c r="H161" s="6"/>
      <c r="I161" s="6"/>
      <c r="J161" s="6"/>
    </row>
    <row r="162" spans="8:10" x14ac:dyDescent="0.3">
      <c r="H162" s="6"/>
      <c r="I162" s="6"/>
      <c r="J162" s="6"/>
    </row>
    <row r="163" spans="8:10" x14ac:dyDescent="0.3">
      <c r="H163" s="6"/>
      <c r="I163" s="6"/>
      <c r="J163" s="6"/>
    </row>
    <row r="164" spans="8:10" x14ac:dyDescent="0.3">
      <c r="H164" s="6"/>
      <c r="I164" s="6"/>
      <c r="J164" s="6"/>
    </row>
    <row r="165" spans="8:10" x14ac:dyDescent="0.3">
      <c r="H165" s="6"/>
      <c r="I165" s="6"/>
      <c r="J165" s="6"/>
    </row>
    <row r="166" spans="8:10" x14ac:dyDescent="0.3">
      <c r="H166" s="6"/>
      <c r="I166" s="6"/>
      <c r="J166" s="6"/>
    </row>
    <row r="167" spans="8:10" x14ac:dyDescent="0.3">
      <c r="H167" s="6"/>
      <c r="I167" s="6"/>
      <c r="J167" s="6"/>
    </row>
    <row r="168" spans="8:10" x14ac:dyDescent="0.3">
      <c r="H168" s="6"/>
      <c r="I168" s="6"/>
      <c r="J168" s="6"/>
    </row>
    <row r="169" spans="8:10" x14ac:dyDescent="0.3">
      <c r="H169" s="6"/>
      <c r="I169" s="6"/>
      <c r="J169" s="6"/>
    </row>
    <row r="170" spans="8:10" x14ac:dyDescent="0.3">
      <c r="H170" s="6"/>
      <c r="I170" s="6"/>
      <c r="J170" s="6"/>
    </row>
    <row r="171" spans="8:10" x14ac:dyDescent="0.3">
      <c r="H171" s="6"/>
      <c r="I171" s="6"/>
      <c r="J171" s="6"/>
    </row>
    <row r="172" spans="8:10" x14ac:dyDescent="0.3">
      <c r="H172" s="6"/>
      <c r="I172" s="6"/>
      <c r="J172" s="6"/>
    </row>
    <row r="173" spans="8:10" x14ac:dyDescent="0.3">
      <c r="H173" s="6"/>
      <c r="I173" s="6"/>
      <c r="J173" s="6"/>
    </row>
    <row r="174" spans="8:10" x14ac:dyDescent="0.3">
      <c r="H174" s="6"/>
      <c r="I174" s="6"/>
      <c r="J174" s="6"/>
    </row>
    <row r="175" spans="8:10" x14ac:dyDescent="0.3">
      <c r="H175" s="6"/>
      <c r="I175" s="6"/>
      <c r="J175" s="6"/>
    </row>
    <row r="176" spans="8:10" x14ac:dyDescent="0.3">
      <c r="H176" s="6"/>
      <c r="I176" s="6"/>
      <c r="J176" s="6"/>
    </row>
    <row r="177" spans="8:10" x14ac:dyDescent="0.3">
      <c r="H177" s="6"/>
      <c r="I177" s="6"/>
      <c r="J177" s="6"/>
    </row>
    <row r="178" spans="8:10" x14ac:dyDescent="0.3">
      <c r="H178" s="6"/>
      <c r="I178" s="6"/>
      <c r="J178" s="6"/>
    </row>
    <row r="179" spans="8:10" x14ac:dyDescent="0.3">
      <c r="H179" s="6"/>
      <c r="I179" s="6"/>
      <c r="J179" s="6"/>
    </row>
    <row r="180" spans="8:10" x14ac:dyDescent="0.3">
      <c r="H180" s="6"/>
      <c r="I180" s="6"/>
      <c r="J180" s="6"/>
    </row>
    <row r="181" spans="8:10" x14ac:dyDescent="0.3">
      <c r="H181" s="6"/>
      <c r="I181" s="6"/>
      <c r="J181" s="6"/>
    </row>
    <row r="182" spans="8:10" x14ac:dyDescent="0.3">
      <c r="H182" s="6"/>
      <c r="I182" s="6"/>
      <c r="J182" s="6"/>
    </row>
    <row r="183" spans="8:10" x14ac:dyDescent="0.3">
      <c r="H183" s="6"/>
      <c r="I183" s="6"/>
      <c r="J183" s="6"/>
    </row>
    <row r="184" spans="8:10" x14ac:dyDescent="0.3">
      <c r="H184" s="6"/>
      <c r="I184" s="6"/>
      <c r="J184" s="6"/>
    </row>
    <row r="185" spans="8:10" x14ac:dyDescent="0.3">
      <c r="H185" s="6"/>
      <c r="I185" s="6"/>
      <c r="J185" s="6"/>
    </row>
    <row r="186" spans="8:10" x14ac:dyDescent="0.3">
      <c r="H186" s="6"/>
      <c r="I186" s="6"/>
      <c r="J186" s="6"/>
    </row>
    <row r="187" spans="8:10" x14ac:dyDescent="0.3">
      <c r="H187" s="6"/>
      <c r="I187" s="6"/>
      <c r="J187" s="6"/>
    </row>
    <row r="188" spans="8:10" x14ac:dyDescent="0.3">
      <c r="H188" s="6"/>
      <c r="I188" s="6"/>
      <c r="J188" s="6"/>
    </row>
    <row r="189" spans="8:10" x14ac:dyDescent="0.3">
      <c r="H189" s="6"/>
      <c r="I189" s="6"/>
      <c r="J189" s="6"/>
    </row>
    <row r="190" spans="8:10" x14ac:dyDescent="0.3">
      <c r="H190" s="6"/>
      <c r="I190" s="6"/>
      <c r="J190" s="6"/>
    </row>
    <row r="191" spans="8:10" x14ac:dyDescent="0.3">
      <c r="H191" s="6"/>
      <c r="I191" s="6"/>
      <c r="J191" s="6"/>
    </row>
    <row r="192" spans="8:10" x14ac:dyDescent="0.3">
      <c r="H192" s="6"/>
      <c r="I192" s="6"/>
      <c r="J192" s="6"/>
    </row>
    <row r="193" spans="8:10" x14ac:dyDescent="0.3">
      <c r="H193" s="6"/>
      <c r="I193" s="6"/>
      <c r="J193" s="6"/>
    </row>
    <row r="194" spans="8:10" x14ac:dyDescent="0.3">
      <c r="H194" s="6"/>
      <c r="I194" s="6"/>
      <c r="J194" s="6"/>
    </row>
    <row r="195" spans="8:10" x14ac:dyDescent="0.3">
      <c r="H195" s="6"/>
      <c r="I195" s="6"/>
      <c r="J195" s="6"/>
    </row>
    <row r="196" spans="8:10" x14ac:dyDescent="0.3">
      <c r="H196" s="6"/>
      <c r="I196" s="6"/>
      <c r="J196" s="6"/>
    </row>
    <row r="197" spans="8:10" x14ac:dyDescent="0.3">
      <c r="H197" s="6"/>
      <c r="I197" s="6"/>
      <c r="J197" s="6"/>
    </row>
    <row r="198" spans="8:10" x14ac:dyDescent="0.3">
      <c r="H198" s="6"/>
      <c r="I198" s="6"/>
      <c r="J198" s="6"/>
    </row>
    <row r="199" spans="8:10" x14ac:dyDescent="0.3">
      <c r="H199" s="6"/>
      <c r="I199" s="6"/>
      <c r="J199" s="6"/>
    </row>
    <row r="200" spans="8:10" x14ac:dyDescent="0.3">
      <c r="H200" s="6"/>
      <c r="I200" s="6"/>
      <c r="J200" s="6"/>
    </row>
    <row r="201" spans="8:10" x14ac:dyDescent="0.3">
      <c r="H201" s="6"/>
      <c r="I201" s="6"/>
      <c r="J201" s="6"/>
    </row>
    <row r="202" spans="8:10" x14ac:dyDescent="0.3">
      <c r="H202" s="6"/>
      <c r="I202" s="6"/>
      <c r="J202" s="6"/>
    </row>
    <row r="203" spans="8:10" x14ac:dyDescent="0.3">
      <c r="H203" s="6"/>
      <c r="I203" s="6"/>
      <c r="J203" s="6"/>
    </row>
    <row r="204" spans="8:10" x14ac:dyDescent="0.3">
      <c r="H204" s="6"/>
      <c r="I204" s="6"/>
      <c r="J204" s="6"/>
    </row>
    <row r="205" spans="8:10" x14ac:dyDescent="0.3">
      <c r="H205" s="6"/>
      <c r="I205" s="6"/>
      <c r="J205" s="6"/>
    </row>
    <row r="206" spans="8:10" x14ac:dyDescent="0.3">
      <c r="H206" s="6"/>
      <c r="I206" s="6"/>
      <c r="J206" s="6"/>
    </row>
    <row r="207" spans="8:10" x14ac:dyDescent="0.3">
      <c r="H207" s="6"/>
      <c r="I207" s="6"/>
      <c r="J207" s="6"/>
    </row>
    <row r="208" spans="8:10" x14ac:dyDescent="0.3">
      <c r="H208" s="6"/>
      <c r="I208" s="6"/>
      <c r="J208" s="6"/>
    </row>
    <row r="209" spans="8:10" x14ac:dyDescent="0.3">
      <c r="H209" s="6"/>
      <c r="I209" s="6"/>
      <c r="J209" s="6"/>
    </row>
    <row r="210" spans="8:10" x14ac:dyDescent="0.3">
      <c r="H210" s="6"/>
      <c r="I210" s="6"/>
      <c r="J210" s="6"/>
    </row>
    <row r="211" spans="8:10" x14ac:dyDescent="0.3">
      <c r="H211" s="6"/>
      <c r="I211" s="6"/>
      <c r="J211" s="6"/>
    </row>
    <row r="212" spans="8:10" x14ac:dyDescent="0.3">
      <c r="H212" s="6"/>
      <c r="I212" s="6"/>
      <c r="J212" s="6"/>
    </row>
    <row r="213" spans="8:10" x14ac:dyDescent="0.3">
      <c r="H213" s="6"/>
      <c r="I213" s="6"/>
      <c r="J213" s="6"/>
    </row>
    <row r="214" spans="8:10" x14ac:dyDescent="0.3">
      <c r="H214" s="6"/>
      <c r="I214" s="6"/>
      <c r="J214" s="6"/>
    </row>
    <row r="215" spans="8:10" x14ac:dyDescent="0.3">
      <c r="H215" s="6"/>
      <c r="I215" s="6"/>
      <c r="J215" s="6"/>
    </row>
    <row r="216" spans="8:10" x14ac:dyDescent="0.3">
      <c r="H216" s="6"/>
      <c r="I216" s="6"/>
      <c r="J216" s="6"/>
    </row>
    <row r="217" spans="8:10" x14ac:dyDescent="0.3">
      <c r="H217" s="6"/>
      <c r="I217" s="6"/>
      <c r="J217" s="6"/>
    </row>
    <row r="218" spans="8:10" x14ac:dyDescent="0.3">
      <c r="H218" s="6"/>
      <c r="I218" s="6"/>
      <c r="J218" s="6"/>
    </row>
    <row r="219" spans="8:10" x14ac:dyDescent="0.3">
      <c r="H219" s="6"/>
      <c r="I219" s="6"/>
      <c r="J219" s="6"/>
    </row>
    <row r="220" spans="8:10" x14ac:dyDescent="0.3">
      <c r="H220" s="6"/>
      <c r="I220" s="6"/>
      <c r="J220" s="6"/>
    </row>
    <row r="221" spans="8:10" x14ac:dyDescent="0.3">
      <c r="H221" s="6"/>
      <c r="I221" s="6"/>
      <c r="J221" s="6"/>
    </row>
    <row r="222" spans="8:10" x14ac:dyDescent="0.3">
      <c r="H222" s="6"/>
      <c r="I222" s="6"/>
      <c r="J222" s="6"/>
    </row>
    <row r="223" spans="8:10" x14ac:dyDescent="0.3">
      <c r="H223" s="6"/>
      <c r="I223" s="6"/>
      <c r="J223" s="6"/>
    </row>
    <row r="224" spans="8:10" x14ac:dyDescent="0.3">
      <c r="H224" s="6"/>
      <c r="I224" s="6"/>
      <c r="J224" s="6"/>
    </row>
    <row r="225" spans="8:10" x14ac:dyDescent="0.3">
      <c r="H225" s="6"/>
      <c r="I225" s="6"/>
      <c r="J225" s="6"/>
    </row>
    <row r="226" spans="8:10" x14ac:dyDescent="0.3">
      <c r="H226" s="6"/>
      <c r="I226" s="6"/>
      <c r="J226" s="6"/>
    </row>
    <row r="227" spans="8:10" x14ac:dyDescent="0.3">
      <c r="H227" s="6"/>
      <c r="I227" s="6"/>
      <c r="J227" s="6"/>
    </row>
    <row r="228" spans="8:10" x14ac:dyDescent="0.3">
      <c r="H228" s="6"/>
      <c r="I228" s="6"/>
      <c r="J228" s="6"/>
    </row>
    <row r="229" spans="8:10" x14ac:dyDescent="0.3">
      <c r="H229" s="6"/>
      <c r="I229" s="6"/>
      <c r="J229" s="6"/>
    </row>
    <row r="230" spans="8:10" x14ac:dyDescent="0.3">
      <c r="H230" s="6"/>
      <c r="I230" s="6"/>
      <c r="J230" s="6"/>
    </row>
    <row r="231" spans="8:10" x14ac:dyDescent="0.3">
      <c r="H231" s="6"/>
      <c r="I231" s="6"/>
      <c r="J231" s="6"/>
    </row>
    <row r="232" spans="8:10" x14ac:dyDescent="0.3">
      <c r="H232" s="6"/>
      <c r="I232" s="6"/>
      <c r="J232" s="6"/>
    </row>
    <row r="233" spans="8:10" x14ac:dyDescent="0.3">
      <c r="H233" s="6"/>
      <c r="I233" s="6"/>
      <c r="J233" s="6"/>
    </row>
    <row r="234" spans="8:10" x14ac:dyDescent="0.3">
      <c r="H234" s="6"/>
      <c r="I234" s="6"/>
      <c r="J234" s="6"/>
    </row>
    <row r="235" spans="8:10" x14ac:dyDescent="0.3">
      <c r="H235" s="6"/>
      <c r="I235" s="6"/>
      <c r="J235" s="6"/>
    </row>
    <row r="236" spans="8:10" x14ac:dyDescent="0.3">
      <c r="H236" s="6"/>
      <c r="I236" s="6"/>
      <c r="J236" s="6"/>
    </row>
    <row r="237" spans="8:10" x14ac:dyDescent="0.3">
      <c r="H237" s="6"/>
      <c r="I237" s="6"/>
      <c r="J237" s="6"/>
    </row>
    <row r="238" spans="8:10" x14ac:dyDescent="0.3">
      <c r="H238" s="6"/>
      <c r="I238" s="6"/>
      <c r="J238" s="6"/>
    </row>
    <row r="239" spans="8:10" x14ac:dyDescent="0.3">
      <c r="H239" s="6"/>
      <c r="I239" s="6"/>
      <c r="J239" s="6"/>
    </row>
    <row r="240" spans="8:10" x14ac:dyDescent="0.3">
      <c r="H240" s="6"/>
      <c r="I240" s="6"/>
      <c r="J240" s="6"/>
    </row>
    <row r="241" spans="8:10" x14ac:dyDescent="0.3">
      <c r="H241" s="6"/>
      <c r="I241" s="6"/>
      <c r="J241" s="6"/>
    </row>
    <row r="242" spans="8:10" x14ac:dyDescent="0.3">
      <c r="H242" s="6"/>
      <c r="I242" s="6"/>
      <c r="J242" s="6"/>
    </row>
    <row r="243" spans="8:10" x14ac:dyDescent="0.3">
      <c r="H243" s="6"/>
      <c r="I243" s="6"/>
      <c r="J243" s="6"/>
    </row>
    <row r="244" spans="8:10" x14ac:dyDescent="0.3">
      <c r="H244" s="6"/>
      <c r="I244" s="6"/>
      <c r="J244" s="6"/>
    </row>
    <row r="245" spans="8:10" x14ac:dyDescent="0.3">
      <c r="H245" s="6"/>
      <c r="I245" s="6"/>
      <c r="J245" s="6"/>
    </row>
    <row r="246" spans="8:10" x14ac:dyDescent="0.3">
      <c r="H246" s="6"/>
      <c r="I246" s="6"/>
      <c r="J246" s="6"/>
    </row>
    <row r="247" spans="8:10" x14ac:dyDescent="0.3">
      <c r="H247" s="6"/>
      <c r="I247" s="6"/>
      <c r="J247" s="6"/>
    </row>
    <row r="248" spans="8:10" x14ac:dyDescent="0.3">
      <c r="H248" s="6"/>
      <c r="I248" s="6"/>
      <c r="J248" s="6"/>
    </row>
    <row r="249" spans="8:10" x14ac:dyDescent="0.3">
      <c r="H249" s="6"/>
      <c r="I249" s="6"/>
      <c r="J249" s="6"/>
    </row>
    <row r="250" spans="8:10" x14ac:dyDescent="0.3">
      <c r="H250" s="6"/>
      <c r="I250" s="6"/>
      <c r="J250" s="6"/>
    </row>
    <row r="251" spans="8:10" x14ac:dyDescent="0.3">
      <c r="H251" s="6"/>
      <c r="I251" s="6"/>
      <c r="J251" s="6"/>
    </row>
    <row r="252" spans="8:10" x14ac:dyDescent="0.3">
      <c r="H252" s="6"/>
      <c r="I252" s="6"/>
      <c r="J252" s="6"/>
    </row>
    <row r="253" spans="8:10" x14ac:dyDescent="0.3">
      <c r="H253" s="6"/>
      <c r="I253" s="6"/>
      <c r="J253" s="6"/>
    </row>
    <row r="254" spans="8:10" x14ac:dyDescent="0.3">
      <c r="H254" s="6"/>
      <c r="I254" s="6"/>
      <c r="J254" s="6"/>
    </row>
    <row r="255" spans="8:10" x14ac:dyDescent="0.3">
      <c r="H255" s="6"/>
      <c r="I255" s="6"/>
      <c r="J255" s="6"/>
    </row>
    <row r="256" spans="8:10" x14ac:dyDescent="0.3">
      <c r="H256" s="6"/>
      <c r="I256" s="6"/>
      <c r="J256" s="6"/>
    </row>
    <row r="257" spans="8:10" x14ac:dyDescent="0.3">
      <c r="H257" s="6"/>
      <c r="I257" s="6"/>
      <c r="J257" s="6"/>
    </row>
    <row r="258" spans="8:10" x14ac:dyDescent="0.3">
      <c r="H258" s="6"/>
      <c r="I258" s="6"/>
      <c r="J258" s="6"/>
    </row>
    <row r="259" spans="8:10" x14ac:dyDescent="0.3">
      <c r="H259" s="6"/>
      <c r="I259" s="6"/>
      <c r="J259" s="6"/>
    </row>
    <row r="260" spans="8:10" x14ac:dyDescent="0.3">
      <c r="H260" s="6"/>
      <c r="I260" s="6"/>
      <c r="J260" s="6"/>
    </row>
    <row r="261" spans="8:10" x14ac:dyDescent="0.3">
      <c r="H261" s="6"/>
      <c r="I261" s="6"/>
      <c r="J261" s="6"/>
    </row>
    <row r="262" spans="8:10" x14ac:dyDescent="0.3">
      <c r="H262" s="6"/>
      <c r="I262" s="6"/>
      <c r="J262" s="6"/>
    </row>
    <row r="263" spans="8:10" x14ac:dyDescent="0.3">
      <c r="H263" s="6"/>
      <c r="I263" s="6"/>
      <c r="J263" s="6"/>
    </row>
    <row r="264" spans="8:10" x14ac:dyDescent="0.3">
      <c r="H264" s="6"/>
      <c r="I264" s="6"/>
      <c r="J264" s="6"/>
    </row>
    <row r="265" spans="8:10" x14ac:dyDescent="0.3">
      <c r="H265" s="6"/>
      <c r="I265" s="6"/>
      <c r="J265" s="6"/>
    </row>
    <row r="266" spans="8:10" x14ac:dyDescent="0.3">
      <c r="H266" s="6"/>
      <c r="I266" s="6"/>
      <c r="J266" s="6"/>
    </row>
    <row r="267" spans="8:10" x14ac:dyDescent="0.3">
      <c r="H267" s="6"/>
      <c r="I267" s="6"/>
      <c r="J267" s="6"/>
    </row>
    <row r="268" spans="8:10" x14ac:dyDescent="0.3">
      <c r="H268" s="6"/>
      <c r="I268" s="6"/>
      <c r="J268" s="6"/>
    </row>
    <row r="269" spans="8:10" x14ac:dyDescent="0.3">
      <c r="H269" s="6"/>
      <c r="I269" s="6"/>
      <c r="J269" s="6"/>
    </row>
    <row r="270" spans="8:10" x14ac:dyDescent="0.3">
      <c r="H270" s="6"/>
      <c r="I270" s="6"/>
      <c r="J270" s="6"/>
    </row>
    <row r="271" spans="8:10" x14ac:dyDescent="0.3">
      <c r="H271" s="6"/>
      <c r="I271" s="6"/>
      <c r="J271" s="6"/>
    </row>
    <row r="272" spans="8:10" x14ac:dyDescent="0.3">
      <c r="H272" s="6"/>
      <c r="I272" s="6"/>
      <c r="J272" s="6"/>
    </row>
    <row r="273" spans="8:10" x14ac:dyDescent="0.3">
      <c r="H273" s="6"/>
      <c r="I273" s="6"/>
      <c r="J273" s="6"/>
    </row>
    <row r="274" spans="8:10" x14ac:dyDescent="0.3">
      <c r="H274" s="6"/>
      <c r="I274" s="6"/>
      <c r="J274" s="6"/>
    </row>
    <row r="275" spans="8:10" x14ac:dyDescent="0.3">
      <c r="H275" s="6"/>
      <c r="I275" s="6"/>
      <c r="J275" s="6"/>
    </row>
    <row r="276" spans="8:10" x14ac:dyDescent="0.3">
      <c r="H276" s="6"/>
      <c r="I276" s="6"/>
      <c r="J276" s="6"/>
    </row>
    <row r="277" spans="8:10" x14ac:dyDescent="0.3">
      <c r="H277" s="6"/>
      <c r="I277" s="6"/>
      <c r="J277" s="6"/>
    </row>
    <row r="278" spans="8:10" x14ac:dyDescent="0.3">
      <c r="H278" s="6"/>
      <c r="I278" s="6"/>
      <c r="J278" s="6"/>
    </row>
    <row r="279" spans="8:10" x14ac:dyDescent="0.3">
      <c r="H279" s="6"/>
      <c r="I279" s="6"/>
      <c r="J279" s="6"/>
    </row>
    <row r="280" spans="8:10" x14ac:dyDescent="0.3">
      <c r="H280" s="6"/>
      <c r="I280" s="6"/>
      <c r="J280" s="6"/>
    </row>
    <row r="281" spans="8:10" x14ac:dyDescent="0.3">
      <c r="H281" s="6"/>
      <c r="I281" s="6"/>
      <c r="J281" s="6"/>
    </row>
    <row r="282" spans="8:10" x14ac:dyDescent="0.3">
      <c r="H282" s="6"/>
      <c r="I282" s="6"/>
      <c r="J282" s="6"/>
    </row>
    <row r="283" spans="8:10" x14ac:dyDescent="0.3">
      <c r="H283" s="6"/>
      <c r="I283" s="6"/>
      <c r="J283" s="6"/>
    </row>
    <row r="284" spans="8:10" x14ac:dyDescent="0.3">
      <c r="H284" s="6"/>
      <c r="I284" s="6"/>
      <c r="J284" s="6"/>
    </row>
    <row r="285" spans="8:10" x14ac:dyDescent="0.3">
      <c r="H285" s="6"/>
      <c r="I285" s="6"/>
      <c r="J285" s="6"/>
    </row>
    <row r="286" spans="8:10" x14ac:dyDescent="0.3">
      <c r="H286" s="6"/>
      <c r="I286" s="6"/>
      <c r="J286" s="6"/>
    </row>
    <row r="287" spans="8:10" x14ac:dyDescent="0.3">
      <c r="H287" s="6"/>
      <c r="I287" s="6"/>
      <c r="J287" s="6"/>
    </row>
    <row r="288" spans="8:10" x14ac:dyDescent="0.3">
      <c r="H288" s="6"/>
      <c r="I288" s="6"/>
      <c r="J288" s="6"/>
    </row>
    <row r="289" spans="8:10" x14ac:dyDescent="0.3">
      <c r="H289" s="6"/>
      <c r="I289" s="6"/>
      <c r="J289" s="6"/>
    </row>
    <row r="290" spans="8:10" x14ac:dyDescent="0.3">
      <c r="H290" s="6"/>
      <c r="I290" s="6"/>
      <c r="J290" s="6"/>
    </row>
    <row r="291" spans="8:10" x14ac:dyDescent="0.3">
      <c r="H291" s="6"/>
      <c r="I291" s="6"/>
      <c r="J291" s="6"/>
    </row>
    <row r="292" spans="8:10" x14ac:dyDescent="0.3">
      <c r="H292" s="6"/>
      <c r="I292" s="6"/>
      <c r="J292" s="6"/>
    </row>
    <row r="293" spans="8:10" x14ac:dyDescent="0.3">
      <c r="H293" s="6"/>
      <c r="I293" s="6"/>
      <c r="J293" s="6"/>
    </row>
    <row r="294" spans="8:10" x14ac:dyDescent="0.3">
      <c r="H294" s="6"/>
      <c r="I294" s="6"/>
      <c r="J294" s="6"/>
    </row>
    <row r="295" spans="8:10" x14ac:dyDescent="0.3">
      <c r="H295" s="6"/>
      <c r="I295" s="6"/>
      <c r="J295" s="6"/>
    </row>
    <row r="296" spans="8:10" x14ac:dyDescent="0.3">
      <c r="H296" s="6"/>
      <c r="I296" s="6"/>
      <c r="J296" s="6"/>
    </row>
    <row r="297" spans="8:10" x14ac:dyDescent="0.3">
      <c r="H297" s="6"/>
      <c r="I297" s="6"/>
      <c r="J297" s="6"/>
    </row>
    <row r="298" spans="8:10" x14ac:dyDescent="0.3">
      <c r="H298" s="6"/>
      <c r="I298" s="6"/>
      <c r="J298" s="6"/>
    </row>
    <row r="299" spans="8:10" x14ac:dyDescent="0.3">
      <c r="H299" s="6"/>
      <c r="I299" s="6"/>
      <c r="J299" s="6"/>
    </row>
    <row r="300" spans="8:10" x14ac:dyDescent="0.3">
      <c r="H300" s="6"/>
      <c r="I300" s="6"/>
      <c r="J300" s="6"/>
    </row>
    <row r="301" spans="8:10" x14ac:dyDescent="0.3">
      <c r="H301" s="6"/>
      <c r="I301" s="6"/>
      <c r="J301" s="6"/>
    </row>
    <row r="302" spans="8:10" x14ac:dyDescent="0.3">
      <c r="H302" s="6"/>
      <c r="I302" s="6"/>
      <c r="J302" s="6"/>
    </row>
    <row r="303" spans="8:10" x14ac:dyDescent="0.3">
      <c r="H303" s="6"/>
      <c r="I303" s="6"/>
      <c r="J303" s="6"/>
    </row>
    <row r="304" spans="8:10" x14ac:dyDescent="0.3">
      <c r="H304" s="6"/>
      <c r="I304" s="6"/>
      <c r="J304" s="6"/>
    </row>
    <row r="305" spans="8:10" x14ac:dyDescent="0.3">
      <c r="H305" s="6"/>
      <c r="I305" s="6"/>
      <c r="J305" s="6"/>
    </row>
    <row r="306" spans="8:10" x14ac:dyDescent="0.3">
      <c r="H306" s="6"/>
      <c r="I306" s="6"/>
      <c r="J306" s="6"/>
    </row>
    <row r="307" spans="8:10" x14ac:dyDescent="0.3">
      <c r="H307" s="6"/>
      <c r="I307" s="6"/>
      <c r="J307" s="6"/>
    </row>
    <row r="308" spans="8:10" x14ac:dyDescent="0.3">
      <c r="H308" s="6"/>
      <c r="I308" s="6"/>
      <c r="J308" s="6"/>
    </row>
    <row r="309" spans="8:10" x14ac:dyDescent="0.3">
      <c r="H309" s="6"/>
      <c r="I309" s="6"/>
      <c r="J309" s="6"/>
    </row>
    <row r="310" spans="8:10" x14ac:dyDescent="0.3">
      <c r="H310" s="6"/>
      <c r="I310" s="6"/>
      <c r="J310" s="6"/>
    </row>
    <row r="311" spans="8:10" x14ac:dyDescent="0.3">
      <c r="H311" s="6"/>
      <c r="I311" s="6"/>
      <c r="J311" s="6"/>
    </row>
    <row r="312" spans="8:10" x14ac:dyDescent="0.3">
      <c r="H312" s="6"/>
      <c r="I312" s="6"/>
      <c r="J312" s="6"/>
    </row>
    <row r="313" spans="8:10" x14ac:dyDescent="0.3">
      <c r="H313" s="6"/>
      <c r="I313" s="6"/>
      <c r="J313" s="6"/>
    </row>
    <row r="314" spans="8:10" x14ac:dyDescent="0.3">
      <c r="H314" s="6"/>
      <c r="I314" s="6"/>
      <c r="J314" s="6"/>
    </row>
    <row r="315" spans="8:10" x14ac:dyDescent="0.3">
      <c r="H315" s="6"/>
      <c r="I315" s="6"/>
      <c r="J315" s="6"/>
    </row>
    <row r="316" spans="8:10" x14ac:dyDescent="0.3">
      <c r="H316" s="6"/>
      <c r="I316" s="6"/>
      <c r="J316" s="6"/>
    </row>
    <row r="317" spans="8:10" x14ac:dyDescent="0.3">
      <c r="H317" s="6"/>
      <c r="I317" s="6"/>
      <c r="J317" s="6"/>
    </row>
    <row r="318" spans="8:10" x14ac:dyDescent="0.3">
      <c r="H318" s="6"/>
      <c r="I318" s="6"/>
      <c r="J318" s="6"/>
    </row>
    <row r="319" spans="8:10" x14ac:dyDescent="0.3">
      <c r="H319" s="6"/>
      <c r="I319" s="6"/>
      <c r="J319" s="6"/>
    </row>
    <row r="320" spans="8:10" x14ac:dyDescent="0.3">
      <c r="H320" s="6"/>
      <c r="I320" s="6"/>
      <c r="J320" s="6"/>
    </row>
    <row r="321" spans="8:10" x14ac:dyDescent="0.3">
      <c r="H321" s="6"/>
      <c r="I321" s="6"/>
      <c r="J321" s="6"/>
    </row>
    <row r="322" spans="8:10" x14ac:dyDescent="0.3">
      <c r="H322" s="6"/>
      <c r="I322" s="6"/>
      <c r="J322" s="6"/>
    </row>
    <row r="323" spans="8:10" x14ac:dyDescent="0.3">
      <c r="H323" s="6"/>
      <c r="I323" s="6"/>
      <c r="J323" s="6"/>
    </row>
    <row r="324" spans="8:10" x14ac:dyDescent="0.3">
      <c r="H324" s="6"/>
      <c r="I324" s="6"/>
      <c r="J324" s="6"/>
    </row>
    <row r="325" spans="8:10" x14ac:dyDescent="0.3">
      <c r="H325" s="6"/>
      <c r="I325" s="6"/>
      <c r="J325" s="6"/>
    </row>
    <row r="326" spans="8:10" x14ac:dyDescent="0.3">
      <c r="H326" s="6"/>
      <c r="I326" s="6"/>
      <c r="J326" s="6"/>
    </row>
    <row r="327" spans="8:10" x14ac:dyDescent="0.3">
      <c r="H327" s="6"/>
      <c r="I327" s="6"/>
      <c r="J327" s="6"/>
    </row>
    <row r="328" spans="8:10" x14ac:dyDescent="0.3">
      <c r="H328" s="6"/>
      <c r="I328" s="6"/>
      <c r="J328" s="6"/>
    </row>
    <row r="329" spans="8:10" x14ac:dyDescent="0.3">
      <c r="H329" s="6"/>
      <c r="I329" s="6"/>
      <c r="J329" s="6"/>
    </row>
    <row r="330" spans="8:10" x14ac:dyDescent="0.3">
      <c r="H330" s="6"/>
      <c r="I330" s="6"/>
      <c r="J330" s="6"/>
    </row>
    <row r="331" spans="8:10" x14ac:dyDescent="0.3">
      <c r="H331" s="6"/>
      <c r="I331" s="6"/>
      <c r="J331" s="6"/>
    </row>
    <row r="332" spans="8:10" x14ac:dyDescent="0.3">
      <c r="H332" s="6"/>
      <c r="I332" s="6"/>
      <c r="J332" s="6"/>
    </row>
    <row r="333" spans="8:10" x14ac:dyDescent="0.3">
      <c r="H333" s="6"/>
      <c r="I333" s="6"/>
      <c r="J333" s="6"/>
    </row>
    <row r="334" spans="8:10" x14ac:dyDescent="0.3">
      <c r="H334" s="6"/>
      <c r="I334" s="6"/>
      <c r="J334" s="6"/>
    </row>
    <row r="335" spans="8:10" x14ac:dyDescent="0.3">
      <c r="H335" s="6"/>
      <c r="I335" s="6"/>
      <c r="J335" s="6"/>
    </row>
    <row r="336" spans="8:10" x14ac:dyDescent="0.3">
      <c r="H336" s="6"/>
      <c r="I336" s="6"/>
      <c r="J336" s="6"/>
    </row>
    <row r="337" spans="8:10" x14ac:dyDescent="0.3">
      <c r="H337" s="6"/>
      <c r="I337" s="6"/>
      <c r="J337" s="6"/>
    </row>
    <row r="338" spans="8:10" x14ac:dyDescent="0.3">
      <c r="H338" s="6"/>
      <c r="I338" s="6"/>
      <c r="J338" s="6"/>
    </row>
    <row r="339" spans="8:10" x14ac:dyDescent="0.3">
      <c r="H339" s="6"/>
      <c r="I339" s="6"/>
      <c r="J339" s="6"/>
    </row>
    <row r="340" spans="8:10" x14ac:dyDescent="0.3">
      <c r="H340" s="6"/>
      <c r="I340" s="6"/>
      <c r="J340" s="6"/>
    </row>
    <row r="341" spans="8:10" x14ac:dyDescent="0.3">
      <c r="H341" s="6"/>
      <c r="I341" s="6"/>
      <c r="J341" s="6"/>
    </row>
    <row r="342" spans="8:10" x14ac:dyDescent="0.3">
      <c r="H342" s="6"/>
      <c r="I342" s="6"/>
      <c r="J342" s="6"/>
    </row>
    <row r="343" spans="8:10" x14ac:dyDescent="0.3">
      <c r="H343" s="6"/>
      <c r="I343" s="6"/>
      <c r="J343" s="6"/>
    </row>
    <row r="344" spans="8:10" x14ac:dyDescent="0.3">
      <c r="H344" s="6"/>
      <c r="I344" s="6"/>
      <c r="J344" s="6"/>
    </row>
    <row r="345" spans="8:10" x14ac:dyDescent="0.3">
      <c r="H345" s="6"/>
      <c r="I345" s="6"/>
      <c r="J345" s="6"/>
    </row>
    <row r="346" spans="8:10" x14ac:dyDescent="0.3">
      <c r="H346" s="6"/>
      <c r="I346" s="6"/>
      <c r="J346" s="6"/>
    </row>
    <row r="347" spans="8:10" x14ac:dyDescent="0.3">
      <c r="H347" s="6"/>
      <c r="I347" s="6"/>
      <c r="J347" s="6"/>
    </row>
    <row r="348" spans="8:10" x14ac:dyDescent="0.3">
      <c r="H348" s="6"/>
      <c r="I348" s="6"/>
      <c r="J348" s="6"/>
    </row>
    <row r="349" spans="8:10" x14ac:dyDescent="0.3">
      <c r="H349" s="6"/>
      <c r="I349" s="6"/>
      <c r="J349" s="6"/>
    </row>
    <row r="350" spans="8:10" x14ac:dyDescent="0.3">
      <c r="H350" s="6"/>
      <c r="I350" s="6"/>
      <c r="J350" s="6"/>
    </row>
    <row r="351" spans="8:10" x14ac:dyDescent="0.3">
      <c r="H351" s="6"/>
      <c r="I351" s="6"/>
      <c r="J351" s="6"/>
    </row>
    <row r="352" spans="8:10" x14ac:dyDescent="0.3">
      <c r="H352" s="6"/>
      <c r="I352" s="6"/>
      <c r="J352" s="6"/>
    </row>
    <row r="353" spans="8:10" x14ac:dyDescent="0.3">
      <c r="H353" s="6"/>
      <c r="I353" s="6"/>
      <c r="J353" s="6"/>
    </row>
    <row r="354" spans="8:10" x14ac:dyDescent="0.3">
      <c r="H354" s="6"/>
      <c r="I354" s="6"/>
      <c r="J354" s="6"/>
    </row>
    <row r="355" spans="8:10" x14ac:dyDescent="0.3">
      <c r="H355" s="6"/>
      <c r="I355" s="6"/>
      <c r="J355" s="6"/>
    </row>
    <row r="356" spans="8:10" x14ac:dyDescent="0.3">
      <c r="H356" s="6"/>
      <c r="I356" s="6"/>
      <c r="J356" s="6"/>
    </row>
    <row r="357" spans="8:10" x14ac:dyDescent="0.3">
      <c r="H357" s="6"/>
      <c r="I357" s="6"/>
      <c r="J357" s="6"/>
    </row>
    <row r="358" spans="8:10" x14ac:dyDescent="0.3">
      <c r="H358" s="6"/>
      <c r="I358" s="6"/>
      <c r="J358" s="6"/>
    </row>
    <row r="359" spans="8:10" x14ac:dyDescent="0.3">
      <c r="H359" s="6"/>
      <c r="I359" s="6"/>
      <c r="J359" s="6"/>
    </row>
    <row r="360" spans="8:10" x14ac:dyDescent="0.3">
      <c r="H360" s="6"/>
      <c r="I360" s="6"/>
      <c r="J360" s="6"/>
    </row>
    <row r="361" spans="8:10" x14ac:dyDescent="0.3">
      <c r="H361" s="6"/>
      <c r="I361" s="6"/>
      <c r="J361" s="6"/>
    </row>
    <row r="362" spans="8:10" x14ac:dyDescent="0.3">
      <c r="H362" s="6"/>
      <c r="I362" s="6"/>
      <c r="J362" s="6"/>
    </row>
    <row r="363" spans="8:10" x14ac:dyDescent="0.3">
      <c r="H363" s="6"/>
      <c r="I363" s="6"/>
      <c r="J363" s="6"/>
    </row>
    <row r="364" spans="8:10" x14ac:dyDescent="0.3">
      <c r="H364" s="6"/>
      <c r="I364" s="6"/>
      <c r="J364" s="6"/>
    </row>
    <row r="365" spans="8:10" x14ac:dyDescent="0.3">
      <c r="H365" s="6"/>
      <c r="I365" s="6"/>
      <c r="J365" s="6"/>
    </row>
    <row r="366" spans="8:10" x14ac:dyDescent="0.3">
      <c r="H366" s="6"/>
      <c r="I366" s="6"/>
      <c r="J366" s="6"/>
    </row>
    <row r="367" spans="8:10" x14ac:dyDescent="0.3">
      <c r="H367" s="6"/>
      <c r="I367" s="6"/>
      <c r="J367" s="6"/>
    </row>
    <row r="368" spans="8:10" x14ac:dyDescent="0.3">
      <c r="H368" s="6"/>
      <c r="I368" s="6"/>
      <c r="J368" s="6"/>
    </row>
    <row r="369" spans="8:10" x14ac:dyDescent="0.3">
      <c r="H369" s="6"/>
      <c r="I369" s="6"/>
      <c r="J369" s="6"/>
    </row>
    <row r="370" spans="8:10" x14ac:dyDescent="0.3">
      <c r="H370" s="6"/>
      <c r="I370" s="6"/>
      <c r="J370" s="6"/>
    </row>
    <row r="371" spans="8:10" x14ac:dyDescent="0.3">
      <c r="H371" s="6"/>
      <c r="I371" s="6"/>
      <c r="J371" s="6"/>
    </row>
    <row r="372" spans="8:10" x14ac:dyDescent="0.3">
      <c r="H372" s="6"/>
      <c r="I372" s="6"/>
      <c r="J372" s="6"/>
    </row>
    <row r="373" spans="8:10" x14ac:dyDescent="0.3">
      <c r="H373" s="6"/>
      <c r="I373" s="6"/>
      <c r="J373" s="6"/>
    </row>
    <row r="374" spans="8:10" x14ac:dyDescent="0.3">
      <c r="H374" s="6"/>
      <c r="I374" s="6"/>
      <c r="J374" s="6"/>
    </row>
    <row r="375" spans="8:10" x14ac:dyDescent="0.3">
      <c r="H375" s="6"/>
      <c r="I375" s="6"/>
      <c r="J375" s="6"/>
    </row>
    <row r="376" spans="8:10" x14ac:dyDescent="0.3">
      <c r="H376" s="6"/>
      <c r="I376" s="6"/>
      <c r="J376" s="6"/>
    </row>
    <row r="377" spans="8:10" x14ac:dyDescent="0.3">
      <c r="H377" s="6"/>
      <c r="I377" s="6"/>
      <c r="J377" s="6"/>
    </row>
    <row r="378" spans="8:10" x14ac:dyDescent="0.3">
      <c r="H378" s="6"/>
      <c r="I378" s="6"/>
      <c r="J378" s="6"/>
    </row>
    <row r="379" spans="8:10" x14ac:dyDescent="0.3">
      <c r="H379" s="6"/>
      <c r="I379" s="6"/>
      <c r="J379" s="6"/>
    </row>
    <row r="380" spans="8:10" x14ac:dyDescent="0.3">
      <c r="H380" s="6"/>
      <c r="I380" s="6"/>
      <c r="J380" s="6"/>
    </row>
    <row r="381" spans="8:10" x14ac:dyDescent="0.3">
      <c r="H381" s="6"/>
      <c r="I381" s="6"/>
      <c r="J381" s="6"/>
    </row>
    <row r="382" spans="8:10" x14ac:dyDescent="0.3">
      <c r="H382" s="6"/>
      <c r="I382" s="6"/>
      <c r="J382" s="6"/>
    </row>
    <row r="383" spans="8:10" x14ac:dyDescent="0.3">
      <c r="H383" s="6"/>
      <c r="I383" s="6"/>
      <c r="J383" s="6"/>
    </row>
    <row r="384" spans="8:10" x14ac:dyDescent="0.3">
      <c r="H384" s="6"/>
      <c r="I384" s="6"/>
      <c r="J384" s="6"/>
    </row>
    <row r="385" spans="8:10" x14ac:dyDescent="0.3">
      <c r="H385" s="6"/>
      <c r="I385" s="6"/>
      <c r="J385" s="6"/>
    </row>
    <row r="386" spans="8:10" x14ac:dyDescent="0.3">
      <c r="H386" s="6"/>
      <c r="I386" s="6"/>
      <c r="J386" s="6"/>
    </row>
    <row r="387" spans="8:10" x14ac:dyDescent="0.3">
      <c r="H387" s="6"/>
      <c r="I387" s="6"/>
      <c r="J387" s="6"/>
    </row>
    <row r="388" spans="8:10" x14ac:dyDescent="0.3">
      <c r="H388" s="6"/>
      <c r="I388" s="6"/>
      <c r="J388" s="6"/>
    </row>
    <row r="389" spans="8:10" x14ac:dyDescent="0.3">
      <c r="H389" s="6"/>
      <c r="I389" s="6"/>
      <c r="J389" s="6"/>
    </row>
    <row r="390" spans="8:10" x14ac:dyDescent="0.3">
      <c r="H390" s="6"/>
      <c r="I390" s="6"/>
      <c r="J390" s="6"/>
    </row>
    <row r="391" spans="8:10" x14ac:dyDescent="0.3">
      <c r="H391" s="6"/>
      <c r="I391" s="6"/>
      <c r="J391" s="6"/>
    </row>
    <row r="392" spans="8:10" x14ac:dyDescent="0.3">
      <c r="H392" s="6"/>
      <c r="I392" s="6"/>
      <c r="J392" s="6"/>
    </row>
    <row r="393" spans="8:10" x14ac:dyDescent="0.3">
      <c r="H393" s="6"/>
      <c r="I393" s="6"/>
      <c r="J393" s="6"/>
    </row>
    <row r="394" spans="8:10" x14ac:dyDescent="0.3">
      <c r="H394" s="6"/>
      <c r="I394" s="6"/>
      <c r="J394" s="6"/>
    </row>
    <row r="395" spans="8:10" x14ac:dyDescent="0.3">
      <c r="H395" s="6"/>
      <c r="I395" s="6"/>
      <c r="J395" s="6"/>
    </row>
    <row r="396" spans="8:10" x14ac:dyDescent="0.3">
      <c r="H396" s="6"/>
      <c r="I396" s="6"/>
      <c r="J396" s="6"/>
    </row>
    <row r="397" spans="8:10" x14ac:dyDescent="0.3">
      <c r="H397" s="6"/>
      <c r="I397" s="6"/>
      <c r="J397" s="6"/>
    </row>
    <row r="398" spans="8:10" x14ac:dyDescent="0.3">
      <c r="H398" s="6"/>
      <c r="I398" s="6"/>
      <c r="J398" s="6"/>
    </row>
    <row r="399" spans="8:10" x14ac:dyDescent="0.3">
      <c r="H399" s="6"/>
      <c r="I399" s="6"/>
      <c r="J399" s="6"/>
    </row>
    <row r="400" spans="8:10" x14ac:dyDescent="0.3">
      <c r="H400" s="6"/>
      <c r="I400" s="6"/>
      <c r="J400" s="6"/>
    </row>
    <row r="401" spans="8:10" x14ac:dyDescent="0.3">
      <c r="H401" s="6"/>
      <c r="I401" s="6"/>
      <c r="J401" s="6"/>
    </row>
    <row r="402" spans="8:10" x14ac:dyDescent="0.3">
      <c r="H402" s="6"/>
      <c r="I402" s="6"/>
      <c r="J402" s="6"/>
    </row>
    <row r="403" spans="8:10" x14ac:dyDescent="0.3">
      <c r="H403" s="6"/>
      <c r="I403" s="6"/>
      <c r="J403" s="6"/>
    </row>
    <row r="404" spans="8:10" x14ac:dyDescent="0.3">
      <c r="H404" s="6"/>
      <c r="I404" s="6"/>
      <c r="J404" s="6"/>
    </row>
    <row r="405" spans="8:10" x14ac:dyDescent="0.3">
      <c r="H405" s="6"/>
      <c r="I405" s="6"/>
      <c r="J405" s="6"/>
    </row>
    <row r="406" spans="8:10" x14ac:dyDescent="0.3">
      <c r="H406" s="6"/>
      <c r="I406" s="6"/>
      <c r="J406" s="6"/>
    </row>
    <row r="407" spans="8:10" x14ac:dyDescent="0.3">
      <c r="H407" s="6"/>
      <c r="I407" s="6"/>
      <c r="J407" s="6"/>
    </row>
    <row r="408" spans="8:10" x14ac:dyDescent="0.3">
      <c r="H408" s="6"/>
      <c r="I408" s="6"/>
      <c r="J408" s="6"/>
    </row>
    <row r="409" spans="8:10" x14ac:dyDescent="0.3">
      <c r="H409" s="6"/>
      <c r="I409" s="6"/>
      <c r="J409" s="6"/>
    </row>
    <row r="410" spans="8:10" x14ac:dyDescent="0.3">
      <c r="H410" s="6"/>
      <c r="I410" s="6"/>
      <c r="J410" s="6"/>
    </row>
    <row r="411" spans="8:10" x14ac:dyDescent="0.3">
      <c r="H411" s="6"/>
      <c r="I411" s="6"/>
      <c r="J411" s="6"/>
    </row>
    <row r="412" spans="8:10" x14ac:dyDescent="0.3">
      <c r="H412" s="6"/>
      <c r="I412" s="6"/>
      <c r="J412" s="6"/>
    </row>
    <row r="413" spans="8:10" x14ac:dyDescent="0.3">
      <c r="H413" s="6"/>
      <c r="I413" s="6"/>
      <c r="J413" s="6"/>
    </row>
    <row r="414" spans="8:10" x14ac:dyDescent="0.3">
      <c r="H414" s="6"/>
      <c r="I414" s="6"/>
      <c r="J414" s="6"/>
    </row>
    <row r="415" spans="8:10" x14ac:dyDescent="0.3">
      <c r="H415" s="6"/>
      <c r="I415" s="6"/>
      <c r="J415" s="6"/>
    </row>
    <row r="416" spans="8:10" x14ac:dyDescent="0.3">
      <c r="H416" s="6"/>
      <c r="I416" s="6"/>
      <c r="J416" s="6"/>
    </row>
    <row r="417" spans="8:10" x14ac:dyDescent="0.3">
      <c r="H417" s="6"/>
      <c r="I417" s="6"/>
      <c r="J417" s="6"/>
    </row>
    <row r="418" spans="8:10" x14ac:dyDescent="0.3">
      <c r="H418" s="6"/>
      <c r="I418" s="6"/>
      <c r="J418" s="6"/>
    </row>
    <row r="419" spans="8:10" x14ac:dyDescent="0.3">
      <c r="H419" s="6"/>
      <c r="I419" s="6"/>
      <c r="J419" s="6"/>
    </row>
    <row r="420" spans="8:10" x14ac:dyDescent="0.3">
      <c r="H420" s="6"/>
      <c r="I420" s="6"/>
      <c r="J420" s="6"/>
    </row>
    <row r="421" spans="8:10" x14ac:dyDescent="0.3">
      <c r="H421" s="6"/>
      <c r="I421" s="6"/>
      <c r="J421" s="6"/>
    </row>
    <row r="422" spans="8:10" x14ac:dyDescent="0.3">
      <c r="H422" s="6"/>
      <c r="I422" s="6"/>
      <c r="J422" s="6"/>
    </row>
    <row r="423" spans="8:10" x14ac:dyDescent="0.3">
      <c r="H423" s="6"/>
      <c r="I423" s="6"/>
      <c r="J423" s="6"/>
    </row>
    <row r="424" spans="8:10" x14ac:dyDescent="0.3">
      <c r="H424" s="6"/>
      <c r="I424" s="6"/>
      <c r="J424" s="6"/>
    </row>
    <row r="425" spans="8:10" x14ac:dyDescent="0.3">
      <c r="H425" s="6"/>
      <c r="I425" s="6"/>
      <c r="J425" s="6"/>
    </row>
    <row r="426" spans="8:10" x14ac:dyDescent="0.3">
      <c r="H426" s="6"/>
      <c r="I426" s="6"/>
      <c r="J426" s="6"/>
    </row>
    <row r="427" spans="8:10" x14ac:dyDescent="0.3">
      <c r="H427" s="6"/>
      <c r="I427" s="6"/>
      <c r="J427" s="6"/>
    </row>
    <row r="428" spans="8:10" x14ac:dyDescent="0.3">
      <c r="H428" s="6"/>
      <c r="I428" s="6"/>
      <c r="J428" s="6"/>
    </row>
    <row r="429" spans="8:10" x14ac:dyDescent="0.3">
      <c r="H429" s="6"/>
      <c r="I429" s="6"/>
      <c r="J429" s="6"/>
    </row>
    <row r="430" spans="8:10" x14ac:dyDescent="0.3">
      <c r="H430" s="6"/>
      <c r="I430" s="6"/>
      <c r="J430" s="6"/>
    </row>
    <row r="431" spans="8:10" x14ac:dyDescent="0.3">
      <c r="H431" s="6"/>
      <c r="I431" s="6"/>
      <c r="J431" s="6"/>
    </row>
    <row r="432" spans="8:10" x14ac:dyDescent="0.3">
      <c r="H432" s="6"/>
      <c r="I432" s="6"/>
      <c r="J432" s="6"/>
    </row>
    <row r="433" spans="8:10" x14ac:dyDescent="0.3">
      <c r="H433" s="6"/>
      <c r="I433" s="6"/>
      <c r="J433" s="6"/>
    </row>
    <row r="434" spans="8:10" x14ac:dyDescent="0.3">
      <c r="H434" s="6"/>
      <c r="I434" s="6"/>
      <c r="J434" s="6"/>
    </row>
    <row r="435" spans="8:10" x14ac:dyDescent="0.3">
      <c r="H435" s="6"/>
      <c r="I435" s="6"/>
      <c r="J435" s="6"/>
    </row>
    <row r="436" spans="8:10" x14ac:dyDescent="0.3">
      <c r="H436" s="6"/>
      <c r="I436" s="6"/>
      <c r="J436" s="6"/>
    </row>
    <row r="437" spans="8:10" x14ac:dyDescent="0.3">
      <c r="H437" s="6"/>
      <c r="I437" s="6"/>
      <c r="J437" s="6"/>
    </row>
    <row r="438" spans="8:10" x14ac:dyDescent="0.3">
      <c r="H438" s="6"/>
      <c r="I438" s="6"/>
      <c r="J438" s="6"/>
    </row>
    <row r="439" spans="8:10" x14ac:dyDescent="0.3">
      <c r="H439" s="6"/>
      <c r="I439" s="6"/>
      <c r="J439" s="6"/>
    </row>
    <row r="440" spans="8:10" x14ac:dyDescent="0.3">
      <c r="H440" s="6"/>
      <c r="I440" s="6"/>
      <c r="J440" s="6"/>
    </row>
    <row r="441" spans="8:10" x14ac:dyDescent="0.3">
      <c r="H441" s="6"/>
      <c r="I441" s="6"/>
      <c r="J441" s="6"/>
    </row>
    <row r="442" spans="8:10" x14ac:dyDescent="0.3">
      <c r="H442" s="6"/>
      <c r="I442" s="6"/>
      <c r="J442" s="6"/>
    </row>
    <row r="443" spans="8:10" x14ac:dyDescent="0.3">
      <c r="H443" s="6"/>
      <c r="I443" s="6"/>
      <c r="J443" s="6"/>
    </row>
    <row r="444" spans="8:10" x14ac:dyDescent="0.3">
      <c r="H444" s="6"/>
      <c r="I444" s="6"/>
      <c r="J444" s="6"/>
    </row>
    <row r="445" spans="8:10" x14ac:dyDescent="0.3">
      <c r="H445" s="6"/>
      <c r="I445" s="6"/>
      <c r="J445" s="6"/>
    </row>
    <row r="446" spans="8:10" x14ac:dyDescent="0.3">
      <c r="H446" s="6"/>
      <c r="I446" s="6"/>
      <c r="J446" s="6"/>
    </row>
    <row r="447" spans="8:10" x14ac:dyDescent="0.3">
      <c r="H447" s="6"/>
      <c r="I447" s="6"/>
      <c r="J447" s="6"/>
    </row>
    <row r="448" spans="8:10" x14ac:dyDescent="0.3">
      <c r="H448" s="6"/>
      <c r="I448" s="6"/>
      <c r="J448" s="6"/>
    </row>
    <row r="449" spans="8:10" x14ac:dyDescent="0.3">
      <c r="H449" s="6"/>
      <c r="I449" s="6"/>
      <c r="J449" s="6"/>
    </row>
    <row r="450" spans="8:10" x14ac:dyDescent="0.3">
      <c r="H450" s="6"/>
      <c r="I450" s="6"/>
      <c r="J450" s="6"/>
    </row>
    <row r="451" spans="8:10" x14ac:dyDescent="0.3">
      <c r="H451" s="6"/>
      <c r="I451" s="6"/>
      <c r="J451" s="6"/>
    </row>
    <row r="452" spans="8:10" x14ac:dyDescent="0.3">
      <c r="H452" s="6"/>
      <c r="I452" s="6"/>
      <c r="J452" s="6"/>
    </row>
    <row r="453" spans="8:10" x14ac:dyDescent="0.3">
      <c r="H453" s="6"/>
      <c r="I453" s="6"/>
      <c r="J453" s="6"/>
    </row>
    <row r="454" spans="8:10" x14ac:dyDescent="0.3">
      <c r="H454" s="6"/>
      <c r="I454" s="6"/>
      <c r="J454" s="6"/>
    </row>
    <row r="455" spans="8:10" x14ac:dyDescent="0.3">
      <c r="H455" s="6"/>
      <c r="I455" s="6"/>
      <c r="J455" s="6"/>
    </row>
    <row r="456" spans="8:10" x14ac:dyDescent="0.3">
      <c r="H456" s="6"/>
      <c r="I456" s="6"/>
      <c r="J456" s="6"/>
    </row>
    <row r="457" spans="8:10" x14ac:dyDescent="0.3">
      <c r="H457" s="6"/>
      <c r="I457" s="6"/>
      <c r="J457" s="6"/>
    </row>
    <row r="458" spans="8:10" x14ac:dyDescent="0.3">
      <c r="H458" s="6"/>
      <c r="I458" s="6"/>
      <c r="J458" s="6"/>
    </row>
    <row r="459" spans="8:10" x14ac:dyDescent="0.3">
      <c r="H459" s="6"/>
      <c r="I459" s="6"/>
      <c r="J459" s="6"/>
    </row>
    <row r="460" spans="8:10" x14ac:dyDescent="0.3">
      <c r="H460" s="6"/>
      <c r="I460" s="6"/>
      <c r="J460" s="6"/>
    </row>
    <row r="461" spans="8:10" x14ac:dyDescent="0.3">
      <c r="H461" s="6"/>
      <c r="I461" s="6"/>
      <c r="J461" s="6"/>
    </row>
    <row r="462" spans="8:10" x14ac:dyDescent="0.3">
      <c r="H462" s="6"/>
      <c r="I462" s="6"/>
      <c r="J462" s="6"/>
    </row>
    <row r="463" spans="8:10" x14ac:dyDescent="0.3">
      <c r="H463" s="6"/>
      <c r="I463" s="6"/>
      <c r="J463" s="6"/>
    </row>
    <row r="464" spans="8:10" x14ac:dyDescent="0.3">
      <c r="H464" s="6"/>
      <c r="I464" s="6"/>
      <c r="J464" s="6"/>
    </row>
    <row r="465" spans="8:10" x14ac:dyDescent="0.3">
      <c r="H465" s="6"/>
      <c r="I465" s="6"/>
      <c r="J465" s="6"/>
    </row>
    <row r="466" spans="8:10" x14ac:dyDescent="0.3">
      <c r="H466" s="6"/>
      <c r="I466" s="6"/>
      <c r="J466" s="6"/>
    </row>
    <row r="467" spans="8:10" x14ac:dyDescent="0.3">
      <c r="H467" s="6"/>
      <c r="I467" s="6"/>
      <c r="J467" s="6"/>
    </row>
    <row r="468" spans="8:10" x14ac:dyDescent="0.3">
      <c r="H468" s="6"/>
      <c r="I468" s="6"/>
      <c r="J468" s="6"/>
    </row>
    <row r="469" spans="8:10" x14ac:dyDescent="0.3">
      <c r="H469" s="6"/>
      <c r="I469" s="6"/>
      <c r="J469" s="6"/>
    </row>
    <row r="470" spans="8:10" x14ac:dyDescent="0.3">
      <c r="H470" s="6"/>
      <c r="I470" s="6"/>
      <c r="J470" s="6"/>
    </row>
    <row r="471" spans="8:10" x14ac:dyDescent="0.3">
      <c r="H471" s="6"/>
      <c r="I471" s="6"/>
      <c r="J471" s="6"/>
    </row>
    <row r="472" spans="8:10" x14ac:dyDescent="0.3">
      <c r="H472" s="6"/>
      <c r="I472" s="6"/>
      <c r="J472" s="6"/>
    </row>
    <row r="473" spans="8:10" x14ac:dyDescent="0.3">
      <c r="H473" s="6"/>
      <c r="I473" s="6"/>
      <c r="J473" s="6"/>
    </row>
    <row r="474" spans="8:10" x14ac:dyDescent="0.3">
      <c r="H474" s="6"/>
      <c r="I474" s="6"/>
      <c r="J474" s="6"/>
    </row>
    <row r="475" spans="8:10" x14ac:dyDescent="0.3">
      <c r="H475" s="6"/>
      <c r="I475" s="6"/>
      <c r="J475" s="6"/>
    </row>
    <row r="476" spans="8:10" x14ac:dyDescent="0.3">
      <c r="H476" s="6"/>
      <c r="I476" s="6"/>
      <c r="J476" s="6"/>
    </row>
    <row r="477" spans="8:10" x14ac:dyDescent="0.3">
      <c r="H477" s="6"/>
      <c r="I477" s="6"/>
      <c r="J477" s="6"/>
    </row>
    <row r="478" spans="8:10" x14ac:dyDescent="0.3">
      <c r="H478" s="6"/>
      <c r="I478" s="6"/>
      <c r="J478" s="6"/>
    </row>
    <row r="479" spans="8:10" x14ac:dyDescent="0.3">
      <c r="H479" s="6"/>
      <c r="I479" s="6"/>
      <c r="J479" s="6"/>
    </row>
    <row r="480" spans="8:10" x14ac:dyDescent="0.3">
      <c r="H480" s="6"/>
      <c r="I480" s="6"/>
      <c r="J480" s="6"/>
    </row>
    <row r="481" spans="8:10" x14ac:dyDescent="0.3">
      <c r="H481" s="6"/>
      <c r="I481" s="6"/>
      <c r="J481" s="6"/>
    </row>
    <row r="482" spans="8:10" x14ac:dyDescent="0.3">
      <c r="H482" s="6"/>
      <c r="I482" s="6"/>
      <c r="J482" s="6"/>
    </row>
    <row r="483" spans="8:10" x14ac:dyDescent="0.3">
      <c r="H483" s="6"/>
      <c r="I483" s="6"/>
      <c r="J483" s="6"/>
    </row>
    <row r="484" spans="8:10" x14ac:dyDescent="0.3">
      <c r="H484" s="6"/>
      <c r="I484" s="6"/>
      <c r="J484" s="6"/>
    </row>
    <row r="485" spans="8:10" x14ac:dyDescent="0.3">
      <c r="H485" s="6"/>
      <c r="I485" s="6"/>
      <c r="J485" s="6"/>
    </row>
    <row r="486" spans="8:10" x14ac:dyDescent="0.3">
      <c r="H486" s="6"/>
      <c r="I486" s="6"/>
      <c r="J486" s="6"/>
    </row>
    <row r="487" spans="8:10" x14ac:dyDescent="0.3">
      <c r="H487" s="6"/>
      <c r="I487" s="6"/>
      <c r="J487" s="6"/>
    </row>
    <row r="488" spans="8:10" x14ac:dyDescent="0.3">
      <c r="H488" s="6"/>
      <c r="I488" s="6"/>
      <c r="J488" s="6"/>
    </row>
    <row r="489" spans="8:10" x14ac:dyDescent="0.3">
      <c r="H489" s="6"/>
      <c r="I489" s="6"/>
      <c r="J489" s="6"/>
    </row>
    <row r="490" spans="8:10" x14ac:dyDescent="0.3">
      <c r="H490" s="6"/>
      <c r="I490" s="6"/>
      <c r="J490" s="6"/>
    </row>
    <row r="491" spans="8:10" x14ac:dyDescent="0.3">
      <c r="H491" s="6"/>
      <c r="I491" s="6"/>
      <c r="J491" s="6"/>
    </row>
    <row r="492" spans="8:10" x14ac:dyDescent="0.3">
      <c r="H492" s="6"/>
      <c r="I492" s="6"/>
      <c r="J492" s="6"/>
    </row>
    <row r="493" spans="8:10" x14ac:dyDescent="0.3">
      <c r="H493" s="6"/>
      <c r="I493" s="6"/>
      <c r="J493" s="6"/>
    </row>
    <row r="494" spans="8:10" x14ac:dyDescent="0.3">
      <c r="H494" s="6"/>
      <c r="I494" s="6"/>
      <c r="J494" s="6"/>
    </row>
    <row r="495" spans="8:10" x14ac:dyDescent="0.3">
      <c r="H495" s="6"/>
      <c r="I495" s="6"/>
      <c r="J495" s="6"/>
    </row>
    <row r="496" spans="8:10" x14ac:dyDescent="0.3">
      <c r="H496" s="6"/>
      <c r="I496" s="6"/>
      <c r="J496" s="6"/>
    </row>
    <row r="497" spans="8:10" x14ac:dyDescent="0.3">
      <c r="H497" s="6"/>
      <c r="I497" s="6"/>
      <c r="J497" s="6"/>
    </row>
    <row r="498" spans="8:10" x14ac:dyDescent="0.3">
      <c r="H498" s="6"/>
      <c r="I498" s="6"/>
      <c r="J498" s="6"/>
    </row>
    <row r="499" spans="8:10" x14ac:dyDescent="0.3">
      <c r="H499" s="6"/>
      <c r="I499" s="6"/>
      <c r="J499" s="6"/>
    </row>
    <row r="500" spans="8:10" x14ac:dyDescent="0.3">
      <c r="H500" s="6"/>
      <c r="I500" s="6"/>
      <c r="J500" s="6"/>
    </row>
    <row r="501" spans="8:10" x14ac:dyDescent="0.3">
      <c r="H501" s="6"/>
      <c r="I501" s="6"/>
      <c r="J501" s="6"/>
    </row>
    <row r="502" spans="8:10" x14ac:dyDescent="0.3">
      <c r="H502" s="6"/>
      <c r="I502" s="6"/>
      <c r="J502" s="6"/>
    </row>
    <row r="503" spans="8:10" x14ac:dyDescent="0.3">
      <c r="H503" s="6"/>
      <c r="I503" s="6"/>
      <c r="J503" s="6"/>
    </row>
    <row r="504" spans="8:10" x14ac:dyDescent="0.3">
      <c r="H504" s="6"/>
      <c r="I504" s="6"/>
      <c r="J504" s="6"/>
    </row>
  </sheetData>
  <autoFilter ref="B6:K73"/>
  <conditionalFormatting sqref="I128:J504 H7:H73">
    <cfRule type="cellIs" dxfId="11" priority="117" operator="equal">
      <formula>"Extreme"</formula>
    </cfRule>
    <cfRule type="cellIs" dxfId="10" priority="118" operator="equal">
      <formula>"High"</formula>
    </cfRule>
    <cfRule type="cellIs" dxfId="9" priority="119" operator="equal">
      <formula>"Medium"</formula>
    </cfRule>
    <cfRule type="cellIs" dxfId="8" priority="120" operator="equal">
      <formula>"Low"</formula>
    </cfRule>
  </conditionalFormatting>
  <conditionalFormatting sqref="H74:H504">
    <cfRule type="cellIs" dxfId="7" priority="41" operator="equal">
      <formula>"Extreme"</formula>
    </cfRule>
    <cfRule type="cellIs" dxfId="6" priority="42" operator="equal">
      <formula>"High"</formula>
    </cfRule>
    <cfRule type="cellIs" dxfId="5" priority="43" operator="equal">
      <formula>"Medium"</formula>
    </cfRule>
    <cfRule type="cellIs" dxfId="4" priority="44" operator="equal">
      <formula>"Low"</formula>
    </cfRule>
  </conditionalFormatting>
  <dataValidations count="1">
    <dataValidation type="list" allowBlank="1" showInputMessage="1" showErrorMessage="1" sqref="F74:F595">
      <formula1>$C$22:$C$27</formula1>
    </dataValidation>
  </dataValidations>
  <printOptions gridLines="1"/>
  <pageMargins left="0.23622047244094491" right="0.23622047244094491" top="0.74803149606299213" bottom="0.74803149606299213" header="0.31496062992125984" footer="0.31496062992125984"/>
  <pageSetup paperSize="8" scale="93" fitToHeight="0" orientation="landscape" r:id="rId1"/>
  <rowBreaks count="2" manualBreakCount="2">
    <brk id="24" min="1" max="13" man="1"/>
    <brk id="72" min="1" max="13" man="1"/>
  </rowBreaks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'Risk matrix'!$D$13:$D$13</xm:f>
          </x14:formula1>
          <xm:sqref>G74:G616</xm:sqref>
        </x14:dataValidation>
        <x14:dataValidation type="list" allowBlank="1" showInputMessage="1" showErrorMessage="1">
          <x14:formula1>
            <xm:f>'Risk matrix'!$D$18:$D$22</xm:f>
          </x14:formula1>
          <xm:sqref>F7:F73</xm:sqref>
        </x14:dataValidation>
        <x14:dataValidation type="list" allowBlank="1" showInputMessage="1" showErrorMessage="1">
          <x14:formula1>
            <xm:f>'Risk matrix'!$E$7:$I$7</xm:f>
          </x14:formula1>
          <xm:sqref>G7:G73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4"/>
  <sheetViews>
    <sheetView topLeftCell="A5" zoomScale="90" zoomScaleNormal="90" workbookViewId="0">
      <selection activeCell="C6" sqref="C6"/>
    </sheetView>
  </sheetViews>
  <sheetFormatPr defaultColWidth="9.109375" defaultRowHeight="15" customHeight="1" x14ac:dyDescent="0.3"/>
  <cols>
    <col min="1" max="1" width="9.109375" style="32"/>
    <col min="2" max="2" width="4.33203125" style="32" customWidth="1"/>
    <col min="3" max="3" width="7.6640625" style="1" customWidth="1"/>
    <col min="4" max="4" width="13" style="32" customWidth="1"/>
    <col min="5" max="9" width="24.44140625" style="32" customWidth="1"/>
    <col min="10" max="16384" width="9.109375" style="32"/>
  </cols>
  <sheetData>
    <row r="2" spans="2:10" ht="15" customHeight="1" x14ac:dyDescent="0.3">
      <c r="B2" s="10"/>
      <c r="C2" s="33"/>
      <c r="D2" s="10"/>
      <c r="E2" s="10"/>
      <c r="F2" s="10"/>
      <c r="G2" s="10"/>
      <c r="H2" s="10"/>
      <c r="I2" s="10"/>
      <c r="J2" s="10"/>
    </row>
    <row r="3" spans="2:10" s="31" customFormat="1" ht="15" customHeight="1" x14ac:dyDescent="0.3">
      <c r="B3" s="9"/>
      <c r="C3" s="8" t="s">
        <v>26</v>
      </c>
      <c r="D3" s="9"/>
      <c r="E3" s="9"/>
      <c r="F3" s="9"/>
      <c r="G3" s="9"/>
      <c r="H3" s="9"/>
      <c r="I3" s="9"/>
      <c r="J3" s="9"/>
    </row>
    <row r="4" spans="2:10" ht="15" customHeight="1" x14ac:dyDescent="0.3">
      <c r="B4" s="10"/>
      <c r="C4" s="33"/>
      <c r="D4" s="10"/>
      <c r="E4" s="10"/>
      <c r="F4" s="10"/>
      <c r="G4" s="10"/>
      <c r="H4" s="10"/>
      <c r="I4" s="10"/>
      <c r="J4" s="10"/>
    </row>
    <row r="5" spans="2:10" ht="15" customHeight="1" x14ac:dyDescent="0.3">
      <c r="B5" s="10"/>
      <c r="C5" s="10"/>
      <c r="D5" s="10"/>
      <c r="E5" s="10"/>
      <c r="F5" s="10"/>
      <c r="G5" s="10"/>
      <c r="H5" s="10"/>
      <c r="I5" s="10"/>
      <c r="J5" s="10"/>
    </row>
    <row r="6" spans="2:10" ht="15" customHeight="1" x14ac:dyDescent="0.3">
      <c r="B6" s="10"/>
      <c r="C6" s="36"/>
      <c r="D6" s="20" t="s">
        <v>2</v>
      </c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10"/>
    </row>
    <row r="7" spans="2:10" ht="20.399999999999999" x14ac:dyDescent="0.3">
      <c r="B7" s="10"/>
      <c r="C7" s="21" t="s">
        <v>27</v>
      </c>
      <c r="D7" s="20"/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10"/>
    </row>
    <row r="8" spans="2:10" ht="15" customHeight="1" x14ac:dyDescent="0.3">
      <c r="B8" s="10"/>
      <c r="C8" s="21" t="s">
        <v>15</v>
      </c>
      <c r="D8" s="20" t="s">
        <v>16</v>
      </c>
      <c r="E8" s="36" t="s">
        <v>28</v>
      </c>
      <c r="F8" s="36" t="s">
        <v>29</v>
      </c>
      <c r="G8" s="36" t="s">
        <v>30</v>
      </c>
      <c r="H8" s="36" t="s">
        <v>31</v>
      </c>
      <c r="I8" s="36" t="s">
        <v>31</v>
      </c>
      <c r="J8" s="10"/>
    </row>
    <row r="9" spans="2:10" ht="15" customHeight="1" x14ac:dyDescent="0.3">
      <c r="B9" s="10"/>
      <c r="C9" s="21" t="s">
        <v>17</v>
      </c>
      <c r="D9" s="20" t="s">
        <v>18</v>
      </c>
      <c r="E9" s="36" t="s">
        <v>28</v>
      </c>
      <c r="F9" s="36" t="s">
        <v>29</v>
      </c>
      <c r="G9" s="36" t="s">
        <v>29</v>
      </c>
      <c r="H9" s="36" t="s">
        <v>30</v>
      </c>
      <c r="I9" s="36" t="s">
        <v>31</v>
      </c>
      <c r="J9" s="10"/>
    </row>
    <row r="10" spans="2:10" ht="15" customHeight="1" x14ac:dyDescent="0.3">
      <c r="B10" s="10"/>
      <c r="C10" s="21" t="s">
        <v>20</v>
      </c>
      <c r="D10" s="20" t="s">
        <v>81</v>
      </c>
      <c r="E10" s="36" t="s">
        <v>28</v>
      </c>
      <c r="F10" s="36" t="s">
        <v>28</v>
      </c>
      <c r="G10" s="36" t="s">
        <v>29</v>
      </c>
      <c r="H10" s="36" t="s">
        <v>30</v>
      </c>
      <c r="I10" s="36" t="s">
        <v>30</v>
      </c>
      <c r="J10" s="10"/>
    </row>
    <row r="11" spans="2:10" ht="15" customHeight="1" x14ac:dyDescent="0.3">
      <c r="B11" s="10"/>
      <c r="C11" s="21" t="s">
        <v>21</v>
      </c>
      <c r="D11" s="20" t="s">
        <v>22</v>
      </c>
      <c r="E11" s="36" t="s">
        <v>28</v>
      </c>
      <c r="F11" s="36" t="s">
        <v>28</v>
      </c>
      <c r="G11" s="36" t="s">
        <v>29</v>
      </c>
      <c r="H11" s="36" t="s">
        <v>29</v>
      </c>
      <c r="I11" s="36" t="s">
        <v>30</v>
      </c>
      <c r="J11" s="10"/>
    </row>
    <row r="12" spans="2:10" ht="15" customHeight="1" x14ac:dyDescent="0.3">
      <c r="B12" s="10"/>
      <c r="C12" s="21" t="s">
        <v>23</v>
      </c>
      <c r="D12" s="20" t="s">
        <v>24</v>
      </c>
      <c r="E12" s="36" t="s">
        <v>28</v>
      </c>
      <c r="F12" s="36" t="s">
        <v>28</v>
      </c>
      <c r="G12" s="36" t="s">
        <v>28</v>
      </c>
      <c r="H12" s="36" t="s">
        <v>29</v>
      </c>
      <c r="I12" s="36" t="s">
        <v>29</v>
      </c>
      <c r="J12" s="10"/>
    </row>
    <row r="13" spans="2:10" ht="10.199999999999999" x14ac:dyDescent="0.3">
      <c r="B13" s="10"/>
      <c r="C13" s="12"/>
      <c r="D13" s="11"/>
      <c r="E13" s="10"/>
      <c r="F13" s="10"/>
      <c r="G13" s="10"/>
      <c r="H13" s="10"/>
      <c r="I13" s="10"/>
      <c r="J13" s="10"/>
    </row>
    <row r="14" spans="2:10" ht="15" customHeight="1" x14ac:dyDescent="0.3">
      <c r="B14" s="10"/>
      <c r="C14" s="33"/>
      <c r="D14" s="10"/>
      <c r="E14" s="10"/>
      <c r="F14" s="10"/>
      <c r="G14" s="10"/>
      <c r="H14" s="10"/>
      <c r="I14" s="10"/>
      <c r="J14" s="10"/>
    </row>
    <row r="15" spans="2:10" s="31" customFormat="1" ht="15" customHeight="1" x14ac:dyDescent="0.3">
      <c r="B15" s="9"/>
      <c r="C15" s="8" t="s">
        <v>71</v>
      </c>
      <c r="D15" s="9"/>
      <c r="E15" s="9"/>
      <c r="F15" s="9"/>
      <c r="G15" s="9"/>
      <c r="H15" s="34"/>
      <c r="I15" s="9"/>
      <c r="J15" s="9"/>
    </row>
    <row r="16" spans="2:10" ht="15" customHeight="1" x14ac:dyDescent="0.3">
      <c r="B16" s="10"/>
      <c r="C16" s="33"/>
      <c r="D16" s="10"/>
      <c r="E16" s="10"/>
      <c r="F16" s="10"/>
      <c r="G16" s="10"/>
      <c r="H16" s="10"/>
      <c r="I16" s="10"/>
      <c r="J16" s="10"/>
    </row>
    <row r="17" spans="2:10" ht="15" customHeight="1" x14ac:dyDescent="0.3">
      <c r="B17" s="10"/>
      <c r="C17" s="21" t="s">
        <v>6</v>
      </c>
      <c r="D17" s="20" t="s">
        <v>7</v>
      </c>
      <c r="E17" s="20" t="s">
        <v>13</v>
      </c>
      <c r="F17" s="20" t="s">
        <v>14</v>
      </c>
      <c r="G17" s="10"/>
      <c r="H17" s="10"/>
      <c r="I17" s="10"/>
      <c r="J17" s="10"/>
    </row>
    <row r="18" spans="2:10" ht="47.4" customHeight="1" x14ac:dyDescent="0.3">
      <c r="B18" s="10"/>
      <c r="C18" s="21" t="s">
        <v>15</v>
      </c>
      <c r="D18" s="20" t="s">
        <v>16</v>
      </c>
      <c r="E18" s="17" t="s">
        <v>36</v>
      </c>
      <c r="F18" s="17" t="s">
        <v>41</v>
      </c>
      <c r="G18" s="10"/>
      <c r="H18" s="10"/>
      <c r="I18" s="10"/>
      <c r="J18" s="10"/>
    </row>
    <row r="19" spans="2:10" ht="51" customHeight="1" x14ac:dyDescent="0.3">
      <c r="B19" s="10"/>
      <c r="C19" s="21" t="s">
        <v>17</v>
      </c>
      <c r="D19" s="20" t="s">
        <v>18</v>
      </c>
      <c r="E19" s="17" t="s">
        <v>37</v>
      </c>
      <c r="F19" s="17" t="s">
        <v>19</v>
      </c>
      <c r="G19" s="10"/>
      <c r="H19" s="10"/>
      <c r="I19" s="10"/>
      <c r="J19" s="10"/>
    </row>
    <row r="20" spans="2:10" ht="72" customHeight="1" x14ac:dyDescent="0.3">
      <c r="B20" s="10"/>
      <c r="C20" s="21" t="s">
        <v>20</v>
      </c>
      <c r="D20" s="20" t="s">
        <v>81</v>
      </c>
      <c r="E20" s="17" t="s">
        <v>38</v>
      </c>
      <c r="F20" s="17" t="s">
        <v>42</v>
      </c>
      <c r="G20" s="10"/>
      <c r="H20" s="10"/>
      <c r="I20" s="10"/>
      <c r="J20" s="10"/>
    </row>
    <row r="21" spans="2:10" ht="46.2" customHeight="1" x14ac:dyDescent="0.3">
      <c r="B21" s="10"/>
      <c r="C21" s="21" t="s">
        <v>21</v>
      </c>
      <c r="D21" s="20" t="s">
        <v>22</v>
      </c>
      <c r="E21" s="17" t="s">
        <v>39</v>
      </c>
      <c r="F21" s="17" t="s">
        <v>43</v>
      </c>
      <c r="G21" s="10"/>
      <c r="H21" s="10"/>
      <c r="I21" s="10"/>
      <c r="J21" s="10"/>
    </row>
    <row r="22" spans="2:10" ht="51" customHeight="1" x14ac:dyDescent="0.3">
      <c r="B22" s="10"/>
      <c r="C22" s="21" t="s">
        <v>23</v>
      </c>
      <c r="D22" s="20" t="s">
        <v>24</v>
      </c>
      <c r="E22" s="17" t="s">
        <v>40</v>
      </c>
      <c r="F22" s="17" t="s">
        <v>44</v>
      </c>
      <c r="G22" s="10"/>
      <c r="H22" s="10"/>
      <c r="I22" s="10"/>
      <c r="J22" s="10"/>
    </row>
    <row r="23" spans="2:10" ht="15" customHeight="1" x14ac:dyDescent="0.3">
      <c r="B23" s="10"/>
      <c r="C23" s="33"/>
      <c r="D23" s="10"/>
      <c r="E23" s="10"/>
      <c r="F23" s="10"/>
      <c r="G23" s="10"/>
      <c r="H23" s="10"/>
      <c r="I23" s="10"/>
      <c r="J23" s="10"/>
    </row>
    <row r="24" spans="2:10" s="31" customFormat="1" ht="15" customHeight="1" x14ac:dyDescent="0.3">
      <c r="B24" s="9"/>
      <c r="C24" s="8" t="s">
        <v>25</v>
      </c>
      <c r="D24" s="9"/>
      <c r="E24" s="9"/>
      <c r="F24" s="9"/>
      <c r="G24" s="9"/>
      <c r="H24" s="9"/>
      <c r="I24" s="9"/>
      <c r="J24" s="9"/>
    </row>
    <row r="25" spans="2:10" ht="15" customHeight="1" x14ac:dyDescent="0.3">
      <c r="B25" s="10"/>
      <c r="C25" s="33"/>
      <c r="D25" s="10"/>
      <c r="E25" s="10"/>
      <c r="F25" s="10"/>
      <c r="G25" s="10"/>
      <c r="H25" s="10"/>
      <c r="I25" s="10"/>
      <c r="J25" s="10"/>
    </row>
    <row r="26" spans="2:10" ht="15" customHeight="1" x14ac:dyDescent="0.3">
      <c r="B26" s="10"/>
      <c r="C26" s="33"/>
      <c r="D26" s="10"/>
      <c r="E26" s="10"/>
      <c r="F26" s="10"/>
      <c r="G26" s="10"/>
      <c r="H26" s="10"/>
      <c r="I26" s="10"/>
      <c r="J26" s="10"/>
    </row>
    <row r="27" spans="2:10" ht="10.199999999999999" x14ac:dyDescent="0.3">
      <c r="B27" s="10"/>
      <c r="C27" s="21" t="s">
        <v>6</v>
      </c>
      <c r="D27" s="20" t="s">
        <v>2</v>
      </c>
      <c r="E27" s="20" t="s">
        <v>72</v>
      </c>
      <c r="F27" s="20" t="s">
        <v>73</v>
      </c>
      <c r="G27" s="20" t="s">
        <v>74</v>
      </c>
      <c r="H27" s="20" t="s">
        <v>75</v>
      </c>
      <c r="I27" s="20" t="s">
        <v>76</v>
      </c>
      <c r="J27" s="10"/>
    </row>
    <row r="28" spans="2:10" ht="20.399999999999999" x14ac:dyDescent="0.3">
      <c r="B28" s="10"/>
      <c r="C28" s="21">
        <v>5</v>
      </c>
      <c r="D28" s="20" t="s">
        <v>12</v>
      </c>
      <c r="E28" s="17" t="s">
        <v>46</v>
      </c>
      <c r="F28" s="17" t="s">
        <v>47</v>
      </c>
      <c r="G28" s="17" t="s">
        <v>48</v>
      </c>
      <c r="H28" s="17" t="s">
        <v>49</v>
      </c>
      <c r="I28" s="17" t="s">
        <v>50</v>
      </c>
      <c r="J28" s="10"/>
    </row>
    <row r="29" spans="2:10" ht="30.6" x14ac:dyDescent="0.3">
      <c r="B29" s="10"/>
      <c r="C29" s="21">
        <v>4</v>
      </c>
      <c r="D29" s="20" t="s">
        <v>11</v>
      </c>
      <c r="E29" s="17" t="s">
        <v>51</v>
      </c>
      <c r="F29" s="17" t="s">
        <v>52</v>
      </c>
      <c r="G29" s="17" t="s">
        <v>53</v>
      </c>
      <c r="H29" s="17" t="s">
        <v>54</v>
      </c>
      <c r="I29" s="17" t="s">
        <v>55</v>
      </c>
      <c r="J29" s="10"/>
    </row>
    <row r="30" spans="2:10" ht="30.6" x14ac:dyDescent="0.3">
      <c r="B30" s="10"/>
      <c r="C30" s="21">
        <v>3</v>
      </c>
      <c r="D30" s="20" t="s">
        <v>10</v>
      </c>
      <c r="E30" s="17" t="s">
        <v>56</v>
      </c>
      <c r="F30" s="17" t="s">
        <v>57</v>
      </c>
      <c r="G30" s="17" t="s">
        <v>58</v>
      </c>
      <c r="H30" s="17" t="s">
        <v>59</v>
      </c>
      <c r="I30" s="17" t="s">
        <v>60</v>
      </c>
      <c r="J30" s="10"/>
    </row>
    <row r="31" spans="2:10" ht="20.399999999999999" x14ac:dyDescent="0.3">
      <c r="B31" s="10"/>
      <c r="C31" s="21">
        <v>2</v>
      </c>
      <c r="D31" s="20" t="s">
        <v>9</v>
      </c>
      <c r="E31" s="17" t="s">
        <v>61</v>
      </c>
      <c r="F31" s="17" t="s">
        <v>62</v>
      </c>
      <c r="G31" s="17" t="s">
        <v>63</v>
      </c>
      <c r="H31" s="17" t="s">
        <v>64</v>
      </c>
      <c r="I31" s="17" t="s">
        <v>65</v>
      </c>
      <c r="J31" s="10"/>
    </row>
    <row r="32" spans="2:10" ht="20.399999999999999" x14ac:dyDescent="0.3">
      <c r="B32" s="10"/>
      <c r="C32" s="21">
        <v>1</v>
      </c>
      <c r="D32" s="20" t="s">
        <v>8</v>
      </c>
      <c r="E32" s="17" t="s">
        <v>66</v>
      </c>
      <c r="F32" s="17" t="s">
        <v>67</v>
      </c>
      <c r="G32" s="17" t="s">
        <v>68</v>
      </c>
      <c r="H32" s="17" t="s">
        <v>69</v>
      </c>
      <c r="I32" s="17" t="s">
        <v>70</v>
      </c>
      <c r="J32" s="10"/>
    </row>
    <row r="33" spans="2:10" ht="15" customHeight="1" x14ac:dyDescent="0.3">
      <c r="B33" s="10"/>
      <c r="C33" s="33"/>
      <c r="D33" s="35"/>
      <c r="E33" s="35"/>
      <c r="F33" s="35"/>
      <c r="G33" s="35"/>
      <c r="H33" s="35"/>
      <c r="I33" s="35"/>
      <c r="J33" s="10"/>
    </row>
    <row r="34" spans="2:10" ht="15" customHeight="1" x14ac:dyDescent="0.3">
      <c r="B34" s="10"/>
      <c r="C34" s="33"/>
      <c r="D34" s="10"/>
      <c r="E34" s="10"/>
      <c r="F34" s="10"/>
      <c r="G34" s="10"/>
      <c r="H34" s="10"/>
      <c r="I34" s="10"/>
      <c r="J34" s="10"/>
    </row>
  </sheetData>
  <conditionalFormatting sqref="E8:I12">
    <cfRule type="cellIs" dxfId="3" priority="1" operator="equal">
      <formula>"Extreme"</formula>
    </cfRule>
    <cfRule type="cellIs" dxfId="2" priority="2" operator="equal">
      <formula>"High"</formula>
    </cfRule>
    <cfRule type="cellIs" dxfId="1" priority="3" operator="equal">
      <formula>"Medium"</formula>
    </cfRule>
    <cfRule type="cellIs" dxfId="0" priority="4" operator="equal">
      <formula>"Low"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Risk assessment</vt:lpstr>
      <vt:lpstr>Risk matrix</vt:lpstr>
      <vt:lpstr>'Risk assessment'!Print_Area</vt:lpstr>
      <vt:lpstr>'Risk matrix'!Print_Area</vt:lpstr>
      <vt:lpstr>'Risk assessment'!QuickMark</vt:lpstr>
    </vt:vector>
  </TitlesOfParts>
  <Company>Arup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Brussen</dc:creator>
  <cp:lastModifiedBy>Luke Sarsons</cp:lastModifiedBy>
  <cp:lastPrinted>2017-06-19T07:29:37Z</cp:lastPrinted>
  <dcterms:created xsi:type="dcterms:W3CDTF">2017-04-12T23:12:40Z</dcterms:created>
  <dcterms:modified xsi:type="dcterms:W3CDTF">2017-11-06T01:30:51Z</dcterms:modified>
</cp:coreProperties>
</file>